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https://vucba.sharepoint.com/sites/Dokumenty/osurarp/Dokumenty/materialy Z BSK/2021/Akčné plány/Zastupiteľstvo/"/>
    </mc:Choice>
  </mc:AlternateContent>
  <xr:revisionPtr revIDLastSave="75" documentId="8_{C206754E-64D7-4119-843A-929CD1186EC8}" xr6:coauthVersionLast="46" xr6:coauthVersionMax="46" xr10:uidLastSave="{C3E9BE4D-FE90-4FBF-A52F-9E9AE00CF7E6}"/>
  <bookViews>
    <workbookView xWindow="28680" yWindow="-120" windowWidth="29040" windowHeight="15840" xr2:uid="{00000000-000D-0000-FFFF-FFFF00000000}"/>
  </bookViews>
  <sheets>
    <sheet name="AP OÚPGISaŽP" sheetId="8" r:id="rId1"/>
    <sheet name="Titulná strana KK" sheetId="9" r:id="rId2"/>
    <sheet name="KK investičné" sheetId="10" r:id="rId3"/>
    <sheet name="KK neinvestičné" sheetId="11" r:id="rId4"/>
    <sheet name="Titulná strana MUAP" sheetId="12" r:id="rId5"/>
    <sheet name="MU AP BSK" sheetId="13" r:id="rId6"/>
    <sheet name="Aktualizácie" sheetId="14" r:id="rId7"/>
    <sheet name="Hárok1" sheetId="1" state="hidden" r:id="rId8"/>
    <sheet name="Metadata" sheetId="6" r:id="rId9"/>
  </sheets>
  <externalReferences>
    <externalReference r:id="rId10"/>
    <externalReference r:id="rId11"/>
  </externalReferences>
  <definedNames>
    <definedName name="_xlnm._FilterDatabase" localSheetId="0" hidden="1">'AP OÚPGISaŽP'!$A$1:$K$13</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OÚPGISaŽP'!$A$1:$M$26</definedName>
    <definedName name="_xlnm.Print_Area" localSheetId="1">'Titulná strana KK'!$A$1:$H$58</definedName>
    <definedName name="_xlnm.Print_Area" localSheetId="4">'Titulná strana MUAP'!$A$1:$H$58</definedName>
    <definedName name="Z_49D3C814_C64B_4FD8_8CFE_7A78DC3C4D2C_.wvu.FilterData" localSheetId="0" hidden="1">'AP OÚPGISaŽP'!$A$1:$K$1</definedName>
    <definedName name="Z_B38FD297_0CEB_4739_9CB3_C6CE6C0B1DD5_.wvu.FilterData" localSheetId="0" hidden="1">'AP OÚPGISaŽP'!$A$1:$K$1</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<sst xmlns="http://schemas.openxmlformats.org/spreadsheetml/2006/main" count="466" uniqueCount="300">
  <si>
    <t>č. projektu</t>
  </si>
  <si>
    <t>Opatrenie PHSR</t>
  </si>
  <si>
    <t>Aktivita PHSR</t>
  </si>
  <si>
    <t>Názov projektu</t>
  </si>
  <si>
    <t>Kľúčové kroky implementácie</t>
  </si>
  <si>
    <t>EUR v tis.</t>
  </si>
  <si>
    <t>Rozpočet na r. 2021 v tis. EUR</t>
  </si>
  <si>
    <t>Program</t>
  </si>
  <si>
    <t>Zodpovední</t>
  </si>
  <si>
    <t>Termín plnenia</t>
  </si>
  <si>
    <t>Stav plnenia k 29.03.2021</t>
  </si>
  <si>
    <t>Nový termín plnenia</t>
  </si>
  <si>
    <t>Odpočet kľúčových krokov k 29.03.2021</t>
  </si>
  <si>
    <t>OÚPGISaŽP_5</t>
  </si>
  <si>
    <t>Ochrana a využívanie zdrojov povrchovej a podzemnej vody</t>
  </si>
  <si>
    <r>
      <t xml:space="preserve">Projekt je jednou z priorít Programového vyhlásenia BSK a vychádza z Koncepcie  ochrany a využívania zdrojov podzemnej a povrchovej vody v BSK.
</t>
    </r>
    <r>
      <rPr>
        <sz val="18"/>
        <rFont val="Calibri"/>
        <family val="2"/>
        <charset val="238"/>
        <scheme val="minor"/>
      </rPr>
      <t>Jednou z priorít BSK je systematická a preventívna ochrana prírodného bohatstva vo forme zásob pitnej vody. BSK pripravuje spracovanie akčného plánu predmetnej koncepcie pre nastavenie ďalších krokov na nasledujúce roky. Súčasťou projektu je v spolupráci s partnermi dlhodobé presadzovanie ochrany zdrojov vody a odstraňovania environmentálnych záťaží.</t>
    </r>
  </si>
  <si>
    <t>A. Zhodnotiť aktuálny stav znečistenia podzemných vôd Bratislavy a z neho vyplývajúce ohrozenia zdravia obyvateľstva BSK
- spracovanie akčného plánu Koncepcie ochrany a využívania zdrojov podzemnej a povrchovej vody v BSK s návrhom opatrení</t>
  </si>
  <si>
    <t>1.9</t>
  </si>
  <si>
    <t>OÚPGISaŽP</t>
  </si>
  <si>
    <t>Splnený</t>
  </si>
  <si>
    <r>
      <t xml:space="preserve">B. Presadzovať ochranu zdrojov pitnej vody </t>
    </r>
    <r>
      <rPr>
        <sz val="18"/>
        <rFont val="Calibri"/>
        <family val="2"/>
        <charset val="238"/>
        <scheme val="minor"/>
      </rPr>
      <t>(aj v spolupráci s BVS a.s.)</t>
    </r>
  </si>
  <si>
    <t>priebežne</t>
  </si>
  <si>
    <t>Prieb. plnený</t>
  </si>
  <si>
    <t>V rámci  bežnej agendy poskytovania stanovísk k posudzovaniu EIA, SEA ako dotknutého samosprávneho kraja, presadzuje BSK regulatívy Územného plánu regiónu BSK v znení zmien a doplnkov týkajúce sa ochrany zdrojov pitnej vody a v zmysle dokumentu Akčný plán Koncepcie ochrany a využívania zdrojov podzemnej a povrchovej vody v BSK.</t>
  </si>
  <si>
    <t>OIČaVO</t>
  </si>
  <si>
    <t>C. Presadzovať stanovisko proti výstavbe ropovodu cez Žitný ostrov</t>
  </si>
  <si>
    <t>-</t>
  </si>
  <si>
    <t xml:space="preserve">V zmysle záväzného regulatívu č. 9.4.5.  Územného plánu regiónu - BSK v znení zmien a doplnkov presadzuje BSK optimalizovať územné vedenie trás potrubných vedení strategických surovín (ropa, zemný plyn) na území BSK, vrátane zámeru ropovodu Družba – Schwechat mimo CHVO Žitný ostrov, v súlade s rozvojom ropného a plynárenského priemyslu. </t>
  </si>
  <si>
    <t>D. Presadzovať odstraňovanie environmentálnych záťaží v regióne</t>
  </si>
  <si>
    <t>V rámci  bežnej agendy poskytovania stanovísk k posudzovaniu EIA, SEA ako dotknutého samosprávneho kraja, presadzuje BSK regulatívy Územného plánu regiónu - Bratislavský samosprávny kraj v znení zmien a doplnkov týkajúce odstraňovania environmentálnych záťaží.</t>
  </si>
  <si>
    <t>Propagácia</t>
  </si>
  <si>
    <t>OK</t>
  </si>
  <si>
    <t>Téma bola spracovaná v podobe článku na webe bratislavskýkraj.sk</t>
  </si>
  <si>
    <t>OÚPGISaŽP_6</t>
  </si>
  <si>
    <t>Revitalizácia krajiny s ohľadom na dôsledky klimatických zmien v regióne BSK</t>
  </si>
  <si>
    <r>
      <t xml:space="preserve">Projekt je jednou z priorít Programového vyhlásenia BSK. </t>
    </r>
    <r>
      <rPr>
        <sz val="18"/>
        <rFont val="Calibri"/>
        <family val="2"/>
        <charset val="238"/>
        <scheme val="minor"/>
      </rPr>
      <t>Cieľom je zabezpečiť spracovanie koncepcie , ktorá sa bude venovať návrhu adaptačných opatrení v extraviláne miest a obcí Bratislavského samosprávneho kraja a zraniteľnosti územia na nepriaznivé dôsledky zmeny klímy  extraviláne v súvislosti s fragmentáciou krajiny. Táto koncepcia sa bude obsahovo venovať trom oblastiam - obnove vodného režimu, mimoprodukčnej funkcie lesov a obnove nelesnej krajiny. Súčasťou koncepcie bude vypracovaný Katalóg opatrení a príkladov dobrých riešení na prevenciu a kompenzáciu dopadov klimatických zmien v extraviláne, ktorý bude zároveň východiskom pre rozšírenie BRDS na podporu ochrany životného prostredia a rozvoja vidieka.</t>
    </r>
  </si>
  <si>
    <t>A. Koncepcia: Revitalizácia krajiny s ohľadom na dôsledky klimatických zmien v regióne BSK</t>
  </si>
  <si>
    <t>Prieb. Plnený</t>
  </si>
  <si>
    <t xml:space="preserve">V októbri 2020 bola podpísaná zmluva o dielo s Prírodovedeckou fakultou Univerzity Komenského. Dňa 26.1.2021 sa uskutočnilo úvodné stretnutie so spracovateľom, na ktorom bolo prerokované poskytnutie podkladov, harmonogram prác, metodika a postup získania potrebných GIS podkladov od inštitúcií MŽP pre jednotlivé zložky životného prostredia.   
V marci 2021 je naplánovaný kvalitársky výbor k 30% rozpracovanosti dokumentu. Predpokladaný termín plnenia v zmysle zmluvy o dielo je 10/2021. </t>
  </si>
  <si>
    <t>‒ Obnova vodného režimu v krajine s ohľadom na povodne a sucho v regióne BSK</t>
  </si>
  <si>
    <t>‒ Posilnenie mimoprodukčnej funkcie lesov s ohľadom na povodne, sucho, biodiverzitu a rekreačnú funkciu v regióne BSK</t>
  </si>
  <si>
    <t>‒ Obnova nelesnej krajiny s ohľadom na podzemné a povrchové vody, biodiverzitu a dopady klimatických zmien v regióne BSK</t>
  </si>
  <si>
    <t>‒ Katalóg opatrení a príkladov dobrých riešení na prevenciu a kompenzáciu dopadov klimatických zmien v extraviláne</t>
  </si>
  <si>
    <t>OIČSMaVO</t>
  </si>
  <si>
    <t>OÚPGISaŽP_10</t>
  </si>
  <si>
    <t>Biologická regulácia komárov</t>
  </si>
  <si>
    <t>Projekt je jednou z priorít Programového vyhlásenia BSK. Cieľom je zabezpečiť spracovanie pokračovania dokumentu "Monitoring potenciálných liahnísk komárov na území BSK - 1. aktualizácia" a celoročného biologického manažmentu stavu populácie komárov.
Forma materiálu dokumentu "Monitoring potenciálných liahnísk komárov na území BSK - 1. aktualizácia" bude tlačená a aj elektronická.</t>
  </si>
  <si>
    <t>Realizácia projektu</t>
  </si>
  <si>
    <t>OÚPGISaŽP_11</t>
  </si>
  <si>
    <t>Presadzovanie kľúčových priorít BSK v oblasti životného prostredia a územného plánovania</t>
  </si>
  <si>
    <r>
      <t xml:space="preserve">Projekty sú prioritami Programového vyhlásenia BSK, </t>
    </r>
    <r>
      <rPr>
        <sz val="18"/>
        <rFont val="Calibri"/>
        <family val="2"/>
        <charset val="238"/>
        <scheme val="minor"/>
      </rPr>
      <t>pričom uvedené témy sa riešia dlhodobo a komplexne v spolupráci s ďalšími subjektami verejnej správy, akademickej obce, neziskovej a súkromnej sféry.</t>
    </r>
    <r>
      <rPr>
        <b/>
        <sz val="18"/>
        <rFont val="Calibri"/>
        <family val="2"/>
        <charset val="238"/>
        <scheme val="minor"/>
      </rPr>
      <t xml:space="preserve"> </t>
    </r>
    <r>
      <rPr>
        <sz val="18"/>
        <rFont val="Calibri"/>
        <family val="2"/>
        <charset val="238"/>
        <scheme val="minor"/>
      </rPr>
      <t>Cieľom je zabezpečiť lepšiu starostlivosť o dreviny v areáloch vo vlastníctve BSK, zvyšiť environmentálne povedomie obyvateľov BSK, podporovať ochranu lesov a ich mimoprodukčných funkcií, spolupodielať sa na spracovávaní stratégie ochrany ovzdušia na území Slovenska a predsadzovať priority BSK pri novelizácií zákona o územnom plánovaní a stavebnom poriadku.</t>
    </r>
  </si>
  <si>
    <t>A. Spracovanie pasportu zelene v areáloch vo vlastníctve BSK a jej systematická starostlivosť (vrátane mapových podkladov)</t>
  </si>
  <si>
    <t>1.3</t>
  </si>
  <si>
    <t>SM/ OÚPGISaŽP</t>
  </si>
  <si>
    <t>Vzhľadom na úspešný projekt Smart región BSK v rámci výzvy "Inteligentný a lepší samosprávny kraj", financovaný z OP EVS bola od mája 2020 vytvorená pozícia dendrológa, ktorého hlavnou úlohou je podpora, koordinácia  a návrh konkrétnych opatrení starostlivosti o verejnú zeleň v areáloch zariadení v majetku BSK a koordinácia a implementácia opatrení vo vzťahu k ochrane povrchových a podzemných vôd na území Bratislavského kraja. 
Spracované dáta sa aktuálne kategorizujú do systémov pre uloženie do GIS riešenia.V rámci pasportizácie prebieha inventarizácia stromov a krov rastúcich na pozemkoch vo vlastníctve alebo spoluvlastníctve BSK. Inventarizácia je rozpracovaná v areáloch DSS Kampino, DSS Rača, OA Nevädzova 2, OA Račianska 107, Gymnázium Ladislava Novomestského, SOŠ GaHS na Harmincovej 1, DSS Báhoň a Orechová cesta, Bratislava. V rámci údržby zelene a zabezpečenia prevádzkovej bezpečnosti v areáloch BSK prebehlo odstránenie suchých a život ohrozujúcich drevín v areáloch OA Nevädzova 2, OA Mikovíniho 1 a úprava krovitého porastu v areáli Divadla Aréna. V riešení je odstránenie inváznych drevín v areáli Gymnázia Ladislava Novomestského. V decembri 2020 bol realizovaný výrub suchých nebezpečných stromov a bezpečnostný orez stromov v parku v Malinove. V príprave je verejné obstarávanie 2. etapy údržby parku v Malinove (výrubu suchých drevín, odstránenie náletov, bezpečnostný orez a inštalácia bezpečnostnej väzby na lipe pri kaštieli).</t>
  </si>
  <si>
    <t>B. Zvýšovanie environmentálneho povedomia a rozvoj siete ekocentier a EVVO v regióne</t>
  </si>
  <si>
    <t>Odbor ÚP, GIS a ŽP pracuje na napĺňaní novej platformy - enviroHUB. Platforma slúži pre rozvoj vedomostí a zručností obyvateľov a návštevníkov regiónu BSK v oblasti environmentálnej výchovy, vzdelávania a osvety ale čiastočne aj na propagáciu cestovného ruchu v BSK. Do platformy enviroHUB sa pridala organizácia LIFE IP pod MŽP SR. Do poradného orgánu krajského koordinátora pre EVVO boli pridané ďalšie organizácie na zapojenie sa do pracovnej skupiny - EnviPak a NaturPack.
26.11.2020 sa konalo online stretnutie Poradného orgánu regionálneho koordinátora.</t>
  </si>
  <si>
    <t>C. Presadzovanie ochrany lesov na území BSK v zmysle Memoranda o spolupráci a spoločnom postupe pri ochrane lesov</t>
  </si>
  <si>
    <t>V rámci  bežnej agendy poskytovania stanovísk k posudzovaniu EIA, SEA ako dotknutého samosprávneho kraja, presadzuje BSK regulatívy Územného plánu regiónu - Bratislavský samosprávny kraj v znení zmien a doplnkov týkajúcic sa ochrany lesov na území BSK.</t>
  </si>
  <si>
    <t>D. Spracovanie akčného plánu v zmysle Memoranda o spolupráci a spoločnom postupe pri ochrane lesov - analytická časť</t>
  </si>
  <si>
    <t>1.9.</t>
  </si>
  <si>
    <t>G. Ochrana kvality ovzdušia v BSK prostredníctvom zefektívnenia starostlivosti o dreviny (s prioritným zameraním na inventarizáciu a návrh opatrení pre efektívnu starostlivosť o cestnú zeleň ciest II. a III. triedy v správe BSK)</t>
  </si>
  <si>
    <t>Odbor ÚP, GIS a ŽP v spolupráci s Inštitútom regionálnej politiky Bratislavského kraja zabezpečuje pasportizáciu a inventarizáciu stromov a drevín na pozemkoch vo vlastníctve alebo spoluvlastníctve BSK prostredníctvom odborne spôsobilého zamestnanca pre spracovanie inventarizácie drevín a dokumentov starostlivosti o dreviny. Z OSM sme získali podklad o stromoradiach evidovaných na cestách II. a III. triedy vo vlastníctve BSK. V rámci prípravných prác je v pláne obhliadka stromoradí a zmapovanie vo forme líniových prvkov v GIS prostredí. BSK poskytlo súhlas vlastníka a správcu komunikácie a odborné konzultácie k žiadosti o výsadbu aleje 55 ks stromov druhu lipa pri ceste č. III/1094, na  parcele C-KN č. 4746 v k. úz.Vištuk. Obnova historickej aleje je plánovaná na jar 2021 a financovaná bude zo zdrojov obce, podporovateľov, sponzorstva miestnych a regionálnych podnikateľov, prípadne grantov. 
V rámci prípravných prác je v pláne obhliadka stromoradí a zmapovanie vo forme líniových prvkov v GIS prostredí. Zároveň sa pripravuje verejné obstarávanie na geodetické zameranie drevín ciest II. a III. triedy v správe BSK.</t>
  </si>
  <si>
    <t>H. Zmeny a doplnky  Územného plánu regiónu - Bratislavský samosprávny kraj (ÚPN R BK)</t>
  </si>
  <si>
    <t xml:space="preserve">Prebieha proces verejného obstarávania spracovateľa Zmien a doplnkov č. 2 Územného plánu regiónu BSK. V priebehu spracovania návrhu zmien a doplnkov sa uskutočnia dva kvalitárske výbory pri ich 30% a 70% rozpracovanosti, na ktoré budú prizvaní i členovia  Komisie životného prostredia, regionálneho rozvoja a územného plánovania a Komisie dopravy. Spracovanie návrhu ZaD č.2 sa predpokladá v termíne 10/2021 a následne prebehne verejné prerokovanie dokumentu.  </t>
  </si>
  <si>
    <t>I. Vypracovanie štúdie "Identifikácia lesov s veľkým spoločenským významom a ich obhospodarovanie v regióne BSK"</t>
  </si>
  <si>
    <t>Téma bude spracovaná v komplexnej štúdií "Akčný plán na presadzovanie ochrany lesov na území Bratislavského samosprávneho kraja v zmysle Memoranda o spolupráci a spoločnom postupe pri ochrane lesov – návrhová časť" v zmysle kľúčového kroku D, ktorým bolo spracovanie dokumentu "Akčný plán na presadzovanie ochrany lesov na území Bratislavského samosprávneho kraja v zmysle Memoranda o spolupráci a spoločnom postupe pri ochrane lesov – analytická časť".  Na základe Analytickej časti Akčného plánu pre Memorandum o spolupráci a spoločnom postupe pri ochrane lesov bude spracovaný východiskový dokument s návrhmi na konkrétne opatrenia pre jednotlivé LHC spolu s riešením tém, ktoré mali byť spracovávané v samostatných štúdiách "Identifikácia lesov s veľkým spoločenským významom a ich obhospodarovanie v regióne BSK" a  "Vplyv lesného hospodárstva v ochranných pásmach vodárenských zdrojov na území BSK na kvantitu a kvalitu podzemných a povrchových vôd".  Zadanie pre AP - návrhová časť bolo predložené Komisii ŽP, RR a ÚP  a Externému nezávislému poradnému orgánu predsedu BSK pre oblasť „les“ na pripomienkovanie. Štúdia sa začne spracovávať od marca 2021 a bude odovzdaná do 18 mesiacov od podpisu Zmluvy o dielo.</t>
  </si>
  <si>
    <t>J. Vplyv lesného hospodárstva v ochranných pásmach vodárenských zdrojov na území BSK na kvantitu a kvalitu podzemných a povrchových vôd</t>
  </si>
  <si>
    <t>Téma je priebežne spracovávaná na webovej stránke bratislavskýkraj.sk, sociálnych sieťach a v médiách.</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</si>
  <si>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</si>
  <si>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</si>
  <si>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</si>
  <si>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</si>
  <si>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</si>
  <si>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</si>
  <si>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</si>
  <si>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</si>
  <si>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</si>
  <si>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</si>
  <si>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</si>
  <si>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</si>
  <si>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</si>
  <si>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</si>
  <si>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</si>
  <si>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</si>
  <si>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</si>
  <si>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</si>
  <si>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</si>
  <si>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</si>
  <si>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</si>
  <si>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</si>
  <si>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</si>
  <si>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</si>
  <si>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</si>
  <si>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</si>
  <si>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</si>
  <si>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</si>
  <si>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</si>
  <si>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</si>
  <si>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</si>
  <si>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</si>
  <si>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</si>
  <si>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</si>
  <si>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</si>
  <si>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</si>
  <si>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</si>
  <si>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</si>
  <si>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</si>
  <si>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</si>
  <si>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</si>
  <si>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</si>
  <si>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</si>
  <si>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</si>
  <si>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</si>
  <si>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</si>
  <si>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</si>
  <si>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</si>
  <si>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</si>
  <si>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</si>
  <si>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</si>
  <si>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</si>
  <si>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</si>
  <si>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</si>
  <si>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</si>
  <si>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</si>
  <si>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</si>
  <si>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</si>
  <si>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</si>
  <si>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</si>
  <si>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</si>
  <si>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</si>
  <si>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</si>
  <si>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</si>
  <si>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</si>
  <si>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</si>
  <si>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</si>
  <si>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</si>
  <si>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</si>
  <si>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</si>
  <si>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</si>
  <si>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</si>
  <si>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</si>
  <si>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</si>
  <si>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</si>
  <si>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</si>
  <si>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</si>
  <si>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</si>
  <si>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</si>
  <si>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</si>
  <si>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</si>
  <si>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</si>
  <si>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</si>
  <si>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</si>
  <si>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</si>
  <si>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</si>
  <si>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</si>
  <si>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</si>
  <si>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</si>
  <si>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</si>
  <si>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</si>
  <si>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</si>
  <si>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</si>
  <si>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</si>
  <si>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</si>
  <si>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</si>
  <si>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</si>
  <si>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</si>
  <si>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</si>
  <si>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</si>
  <si>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</si>
  <si>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</si>
  <si>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 a plánov</t>
  </si>
  <si>
    <t>Celkový počet koncepčných, analytických a metodických materiálov vypracovaných prostredníctvom zrealizovaných projektov. Intenzita vykazovania: po ukončení projektu</t>
  </si>
  <si>
    <t>materiál</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</si>
  <si>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</si>
  <si>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</si>
  <si>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</si>
  <si>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</si>
  <si>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</si>
  <si>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</si>
  <si>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</si>
  <si>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</si>
  <si>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</si>
  <si>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</si>
  <si>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</si>
  <si>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</si>
  <si>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</si>
  <si>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</si>
  <si>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</si>
  <si>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</si>
  <si>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</si>
  <si>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</si>
  <si>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</si>
  <si>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</si>
  <si>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</si>
  <si>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</si>
  <si>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</si>
  <si>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</si>
  <si>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</si>
  <si>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</si>
  <si>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</si>
  <si>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</si>
  <si>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</si>
  <si>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</si>
  <si>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</si>
  <si>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</si>
  <si>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</si>
  <si>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</si>
  <si>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</si>
  <si>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</si>
  <si>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</si>
  <si>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</si>
  <si>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</si>
  <si>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</si>
  <si>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</si>
  <si>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</si>
  <si>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</si>
  <si>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</si>
  <si>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</si>
  <si>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</si>
  <si>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</si>
  <si>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</si>
  <si>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</si>
  <si>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</si>
  <si>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</si>
  <si>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</si>
  <si>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</si>
  <si>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</si>
  <si>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</si>
  <si>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</si>
  <si>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</si>
  <si>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</si>
  <si>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OZ</t>
  </si>
  <si>
    <t>OD</t>
  </si>
  <si>
    <t>OŠMaŠ</t>
  </si>
  <si>
    <t>OCRaK</t>
  </si>
  <si>
    <t>OSÚRaRP</t>
  </si>
  <si>
    <t>úrad celkovo</t>
  </si>
  <si>
    <t>Zodpovedný</t>
  </si>
  <si>
    <t>Stav plnenia</t>
  </si>
  <si>
    <t>Číslo podprogramu</t>
  </si>
  <si>
    <t>Názov podprogramu</t>
  </si>
  <si>
    <t>1.1</t>
  </si>
  <si>
    <t>Výkon funkcie predsedu, podpredsedov a poslancov zastupiteľstva BSK</t>
  </si>
  <si>
    <t>Plán VO</t>
  </si>
  <si>
    <t>1.2</t>
  </si>
  <si>
    <t>Zahraničné vzťahy a Európske záležitosti</t>
  </si>
  <si>
    <t>Rozpočet</t>
  </si>
  <si>
    <t>Zrušený</t>
  </si>
  <si>
    <t>Územné plánovanie, GIS, ŽP, stratégia a riadenie projektov</t>
  </si>
  <si>
    <t>Investícia</t>
  </si>
  <si>
    <t>Nový</t>
  </si>
  <si>
    <t>1.4</t>
  </si>
  <si>
    <t>Kontrola</t>
  </si>
  <si>
    <t>1.5</t>
  </si>
  <si>
    <t>Daňová a rozpočtová politika</t>
  </si>
  <si>
    <t>1.6</t>
  </si>
  <si>
    <t>Právne služby</t>
  </si>
  <si>
    <t>Počet koncepčných, strategických, analytických a metodických materiálov</t>
  </si>
  <si>
    <t>1.7</t>
  </si>
  <si>
    <t>Interact III</t>
  </si>
  <si>
    <t>1.8</t>
  </si>
  <si>
    <t>Implementácia projektov operačného programu Bratislavského kraja</t>
  </si>
  <si>
    <t>Počet realizovaných plánov, strategických dokumentov, dokumentácií, prieskumov a štúdií</t>
  </si>
  <si>
    <t>Životné prostredie</t>
  </si>
  <si>
    <t>PO</t>
  </si>
  <si>
    <t>Propagácia a marketing</t>
  </si>
  <si>
    <t>3.1</t>
  </si>
  <si>
    <t>Správa a evidencia majetku</t>
  </si>
  <si>
    <t>3.2</t>
  </si>
  <si>
    <t>Informačno-technologický systém</t>
  </si>
  <si>
    <t>3.3</t>
  </si>
  <si>
    <t>Majetok- investície, údržba</t>
  </si>
  <si>
    <t>4</t>
  </si>
  <si>
    <t>Cestovný ruch</t>
  </si>
  <si>
    <t>5</t>
  </si>
  <si>
    <t>Bezpečnosť</t>
  </si>
  <si>
    <t>6</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</si>
  <si>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</si>
  <si>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</si>
  <si>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</si>
  <si>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</si>
  <si>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</si>
  <si>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</si>
  <si>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</si>
  <si>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</si>
  <si>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</si>
  <si>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</si>
  <si>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</si>
  <si>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</si>
  <si>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</si>
  <si>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</si>
  <si>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</si>
  <si>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</si>
  <si>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</si>
  <si>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</si>
  <si>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</si>
  <si>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</si>
  <si>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</si>
  <si>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bez finančného plnenia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</si>
</sst>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5"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
      <b/>
      <sz val="23"/>
      <color theme="0"/>
      <name val="Calibri"/>
      <family val="2"/>
      <scheme val="minor"/>
    </font>
    <font>
      <sz val="24"/>
      <color theme="1"/>
      <name val="Calibri"/>
      <family val="2"/>
      <charset val="238"/>
      <scheme val="minor"/>
    </font>
    <font>
      <sz val="14"/>
      <name val="Calibri"/>
      <family val="2"/>
      <charset val="238"/>
      <scheme val="minor"/>
    </font>
    <font>
      <sz val="16"/>
      <name val="Calibri"/>
      <family val="2"/>
      <charset val="238"/>
      <scheme val="minor"/>
    </font>
    <font>
      <b/>
      <sz val="18"/>
      <name val="Calibri"/>
      <family val="2"/>
      <charset val="238"/>
      <scheme val="minor"/>
    </font>
    <font>
      <sz val="18"/>
      <name val="Calibri"/>
      <family val="2"/>
      <charset val="238"/>
      <scheme val="minor"/>
    </font>
    <font>
      <sz val="18"/>
      <color theme="1"/>
      <name val="Calibri"/>
      <family val="2"/>
      <charset val="238"/>
      <scheme val="minor"/>
    </font>
    <font>
      <b/>
      <sz val="18"/>
      <name val="Calibri"/>
      <family val="2"/>
      <scheme val="minor"/>
    </font>
    <font>
      <sz val="18"/>
      <name val="Calibri"/>
      <family val="2"/>
      <scheme val="minor"/>
    </font>
    <font>
      <sz val="18"/>
      <color theme="1"/>
      <name val="Calibri"/>
      <family val="2"/>
      <charset val="238"/>
    </font>
  </fonts>
  <fills count="20">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8" tint="0.59999389629810485"/>
        <bgColor indexed="64"/>
      </patternFill>
    </fill>
  </fills>
  <borders count="68">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style="thin">
        <color auto="1"/>
      </left>
      <right style="medium">
        <color indexed="64"/>
      </right>
      <top style="thin">
        <color auto="1"/>
      </top>
      <bottom style="thin">
        <color indexed="64"/>
      </bottom>
      <diagonal/>
    </border>
    <border>
      <left/>
      <right style="thin">
        <color auto="1"/>
      </right>
      <top style="thin">
        <color auto="1"/>
      </top>
      <bottom style="thin">
        <color auto="1"/>
      </bottom>
      <diagonal/>
    </border>
    <border>
      <left style="thin">
        <color auto="1"/>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top style="thin">
        <color auto="1"/>
      </top>
      <bottom style="medium">
        <color indexed="64"/>
      </bottom>
      <diagonal/>
    </border>
    <border>
      <left style="medium">
        <color indexed="64"/>
      </left>
      <right style="medium">
        <color indexed="64"/>
      </right>
      <top/>
      <bottom style="thin">
        <color auto="1"/>
      </bottom>
      <diagonal/>
    </border>
    <border>
      <left/>
      <right style="thin">
        <color auto="1"/>
      </right>
      <top/>
      <bottom style="thin">
        <color auto="1"/>
      </bottom>
      <diagonal/>
    </border>
    <border>
      <left style="medium">
        <color indexed="64"/>
      </left>
      <right style="medium">
        <color indexed="64"/>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style="medium">
        <color indexed="64"/>
      </right>
      <top/>
      <bottom style="thin">
        <color auto="1"/>
      </bottom>
      <diagonal/>
    </border>
    <border>
      <left style="thin">
        <color auto="1"/>
      </left>
      <right/>
      <top/>
      <bottom style="thin">
        <color auto="1"/>
      </bottom>
      <diagonal/>
    </border>
    <border>
      <left/>
      <right/>
      <top style="thin">
        <color auto="1"/>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top/>
      <bottom style="medium">
        <color indexed="64"/>
      </bottom>
      <diagonal/>
    </border>
    <border>
      <left style="thin">
        <color auto="1"/>
      </left>
      <right style="thin">
        <color auto="1"/>
      </right>
      <top/>
      <bottom/>
      <diagonal/>
    </border>
    <border>
      <left style="medium">
        <color indexed="64"/>
      </left>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thin">
        <color rgb="FF000000"/>
      </bottom>
      <diagonal/>
    </border>
    <border>
      <left style="thin">
        <color auto="1"/>
      </left>
      <right style="thin">
        <color auto="1"/>
      </right>
      <top/>
      <bottom style="thin">
        <color rgb="FF000000"/>
      </bottom>
      <diagonal/>
    </border>
    <border>
      <left style="thin">
        <color auto="1"/>
      </left>
      <right style="thin">
        <color auto="1"/>
      </right>
      <top style="medium">
        <color indexed="64"/>
      </top>
      <bottom style="thin">
        <color auto="1"/>
      </bottom>
      <diagonal/>
    </border>
    <border>
      <left/>
      <right/>
      <top/>
      <bottom style="medium">
        <color indexed="64"/>
      </bottom>
      <diagonal/>
    </border>
    <border>
      <left style="thin">
        <color rgb="FF000000"/>
      </left>
      <right style="thick">
        <color rgb="FF000000"/>
      </right>
      <top style="thin">
        <color rgb="FF000000"/>
      </top>
      <bottom/>
      <diagonal/>
    </border>
    <border>
      <left style="thin">
        <color rgb="FF000000"/>
      </left>
      <right style="thick">
        <color rgb="FF000000"/>
      </right>
      <top/>
      <bottom style="thin">
        <color rgb="FF000000"/>
      </bottom>
      <diagonal/>
    </border>
  </borders>
  <cellStyleXfs count="19">
    <xf numFmtId="0" fontId="0" fillId="0" borderId="0"/>
    <xf numFmtId="0" fontId="1" fillId="0" borderId="0"/>
    <xf numFmtId="0" fontId="7" fillId="0" borderId="0"/>
    <xf numFmtId="0" fontId="7" fillId="2" borderId="1" applyNumberFormat="0" applyFont="0" applyAlignment="0" applyProtection="0"/>
    <xf numFmtId="0" fontId="7" fillId="0" borderId="0"/>
    <xf numFmtId="0" fontId="1" fillId="0" borderId="0"/>
    <xf numFmtId="0" fontId="7"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242">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8"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6" fillId="8" borderId="0" xfId="0" applyFont="1" applyFill="1" applyAlignment="1">
      <alignment horizontal="center" vertical="center" wrapText="1"/>
    </xf>
    <xf numFmtId="0" fontId="16"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2" fillId="9" borderId="17" xfId="0" applyFont="1" applyFill="1" applyBorder="1" applyAlignment="1">
      <alignment horizontal="center" vertical="center" wrapText="1"/>
    </xf>
    <xf numFmtId="0" fontId="22" fillId="9" borderId="18" xfId="0" applyFont="1" applyFill="1" applyBorder="1" applyAlignment="1">
      <alignment horizontal="center" vertical="center" wrapText="1"/>
    </xf>
    <xf numFmtId="0" fontId="22"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6"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4" fillId="0" borderId="26" xfId="0" applyFont="1" applyBorder="1" applyAlignment="1">
      <alignment horizontal="center" vertical="center"/>
    </xf>
    <xf numFmtId="0" fontId="24" fillId="0" borderId="26" xfId="0" applyFont="1" applyBorder="1" applyAlignment="1">
      <alignment vertical="center" wrapText="1"/>
    </xf>
    <xf numFmtId="0" fontId="24" fillId="12" borderId="26" xfId="0" applyFont="1" applyFill="1" applyBorder="1" applyAlignment="1">
      <alignment vertical="center" wrapText="1"/>
    </xf>
    <xf numFmtId="0" fontId="24" fillId="0" borderId="26" xfId="0" applyFont="1" applyBorder="1" applyAlignment="1">
      <alignment horizontal="center" vertical="center" wrapText="1"/>
    </xf>
    <xf numFmtId="0" fontId="6" fillId="15" borderId="3" xfId="0" applyFont="1" applyFill="1" applyBorder="1" applyAlignment="1">
      <alignment horizontal="center" vertical="center" wrapText="1"/>
    </xf>
    <xf numFmtId="0" fontId="6" fillId="16" borderId="3" xfId="0" applyFont="1" applyFill="1" applyBorder="1" applyAlignment="1">
      <alignment horizontal="center" vertical="center" wrapText="1"/>
    </xf>
    <xf numFmtId="0" fontId="6" fillId="17" borderId="3" xfId="0" applyFont="1" applyFill="1" applyBorder="1" applyAlignment="1">
      <alignment horizontal="center" vertical="center" wrapText="1"/>
    </xf>
    <xf numFmtId="0" fontId="4" fillId="13" borderId="3" xfId="0" applyFont="1" applyFill="1" applyBorder="1" applyAlignment="1">
      <alignment horizontal="center" vertical="center" textRotation="90"/>
    </xf>
    <xf numFmtId="49" fontId="5" fillId="0" borderId="3" xfId="0" applyNumberFormat="1" applyFont="1" applyBorder="1"/>
    <xf numFmtId="0" fontId="5" fillId="0" borderId="3" xfId="0" applyFont="1" applyBorder="1"/>
    <xf numFmtId="0" fontId="1" fillId="0" borderId="33" xfId="1" applyBorder="1"/>
    <xf numFmtId="0" fontId="5" fillId="0" borderId="33" xfId="0" applyFont="1" applyBorder="1"/>
    <xf numFmtId="164" fontId="5" fillId="0" borderId="0" xfId="0" applyNumberFormat="1" applyFont="1" applyBorder="1" applyAlignment="1">
      <alignment wrapText="1"/>
    </xf>
    <xf numFmtId="0" fontId="1" fillId="0" borderId="38" xfId="1" applyBorder="1"/>
    <xf numFmtId="0" fontId="1" fillId="0" borderId="28" xfId="1" applyBorder="1"/>
    <xf numFmtId="0" fontId="1" fillId="0" borderId="29" xfId="1" applyBorder="1"/>
    <xf numFmtId="0" fontId="5" fillId="0" borderId="29" xfId="0" applyFont="1" applyBorder="1"/>
    <xf numFmtId="0" fontId="5" fillId="0" borderId="0" xfId="0" applyFont="1" applyAlignment="1">
      <alignment wrapText="1"/>
    </xf>
    <xf numFmtId="0" fontId="25" fillId="13" borderId="37" xfId="0" applyFont="1" applyFill="1" applyBorder="1" applyAlignment="1">
      <alignment horizontal="center" vertical="center" textRotation="90"/>
    </xf>
    <xf numFmtId="0" fontId="25" fillId="13" borderId="43" xfId="0" applyFont="1" applyFill="1" applyBorder="1" applyAlignment="1">
      <alignment horizontal="center" vertical="center" textRotation="90"/>
    </xf>
    <xf numFmtId="0" fontId="25" fillId="13" borderId="46" xfId="0" applyFont="1" applyFill="1" applyBorder="1" applyAlignment="1">
      <alignment horizontal="center" vertical="center" textRotation="90"/>
    </xf>
    <xf numFmtId="0" fontId="25" fillId="13" borderId="37" xfId="0" applyFont="1" applyFill="1" applyBorder="1" applyAlignment="1">
      <alignment horizontal="center" vertical="center"/>
    </xf>
    <xf numFmtId="0" fontId="25" fillId="13" borderId="43" xfId="0" applyFont="1" applyFill="1" applyBorder="1" applyAlignment="1">
      <alignment horizontal="center" vertical="center"/>
    </xf>
    <xf numFmtId="0" fontId="25" fillId="13" borderId="44" xfId="0" applyFont="1" applyFill="1" applyBorder="1" applyAlignment="1">
      <alignment horizontal="center" vertical="center" textRotation="90" wrapText="1"/>
    </xf>
    <xf numFmtId="0" fontId="25" fillId="13" borderId="44" xfId="0" applyFont="1" applyFill="1" applyBorder="1" applyAlignment="1">
      <alignment horizontal="center" vertical="center" textRotation="90"/>
    </xf>
    <xf numFmtId="0" fontId="25" fillId="14" borderId="44" xfId="0" applyFont="1" applyFill="1" applyBorder="1" applyAlignment="1">
      <alignment horizontal="center" vertical="center" textRotation="90" wrapText="1"/>
    </xf>
    <xf numFmtId="0" fontId="25" fillId="13" borderId="45" xfId="0" applyFont="1" applyFill="1" applyBorder="1" applyAlignment="1">
      <alignment horizontal="center" vertical="center" wrapText="1"/>
    </xf>
    <xf numFmtId="165" fontId="28" fillId="17" borderId="3" xfId="0" applyNumberFormat="1" applyFont="1" applyFill="1" applyBorder="1" applyAlignment="1">
      <alignment horizontal="center" vertical="center"/>
    </xf>
    <xf numFmtId="0" fontId="29" fillId="17" borderId="33" xfId="0" applyFont="1" applyFill="1" applyBorder="1" applyAlignment="1">
      <alignment vertical="center" wrapText="1"/>
    </xf>
    <xf numFmtId="0" fontId="30" fillId="17" borderId="0" xfId="0" applyFont="1" applyFill="1" applyBorder="1" applyAlignment="1">
      <alignment horizontal="left" vertical="center" wrapText="1"/>
    </xf>
    <xf numFmtId="0" fontId="29" fillId="17" borderId="55" xfId="0" applyFont="1" applyFill="1" applyBorder="1" applyAlignment="1">
      <alignment vertical="center" wrapText="1"/>
    </xf>
    <xf numFmtId="49" fontId="30" fillId="17" borderId="30" xfId="0" applyNumberFormat="1" applyFont="1" applyFill="1" applyBorder="1" applyAlignment="1">
      <alignment vertical="center"/>
    </xf>
    <xf numFmtId="0" fontId="32" fillId="19" borderId="57" xfId="0" applyFont="1" applyFill="1" applyBorder="1" applyAlignment="1">
      <alignment horizontal="left" vertical="center" wrapText="1"/>
    </xf>
    <xf numFmtId="1" fontId="33" fillId="19" borderId="57" xfId="0" applyNumberFormat="1" applyFont="1" applyFill="1" applyBorder="1" applyAlignment="1">
      <alignment horizontal="center" vertical="center"/>
    </xf>
    <xf numFmtId="49" fontId="33" fillId="19" borderId="57" xfId="0" applyNumberFormat="1" applyFont="1" applyFill="1" applyBorder="1" applyAlignment="1">
      <alignment horizontal="center" vertical="center" wrapText="1"/>
    </xf>
    <xf numFmtId="0" fontId="33" fillId="19" borderId="57" xfId="0" applyFont="1" applyFill="1" applyBorder="1" applyAlignment="1">
      <alignment horizontal="center" vertical="center" wrapText="1"/>
    </xf>
    <xf numFmtId="165" fontId="33" fillId="19" borderId="58" xfId="0" applyNumberFormat="1" applyFont="1" applyFill="1" applyBorder="1" applyAlignment="1">
      <alignment horizontal="center" vertical="center"/>
    </xf>
    <xf numFmtId="49" fontId="30" fillId="17" borderId="3" xfId="0" applyNumberFormat="1" applyFont="1" applyFill="1" applyBorder="1" applyAlignment="1">
      <alignment vertical="center"/>
    </xf>
    <xf numFmtId="49" fontId="28" fillId="17" borderId="3" xfId="0" applyNumberFormat="1" applyFont="1" applyFill="1" applyBorder="1" applyAlignment="1">
      <alignment horizontal="center" vertical="center" wrapText="1"/>
    </xf>
    <xf numFmtId="165" fontId="30" fillId="17" borderId="3" xfId="0" applyNumberFormat="1" applyFont="1" applyFill="1" applyBorder="1" applyAlignment="1">
      <alignment horizontal="center" vertical="center"/>
    </xf>
    <xf numFmtId="49" fontId="27" fillId="15" borderId="3" xfId="0" applyNumberFormat="1" applyFont="1" applyFill="1" applyBorder="1" applyAlignment="1">
      <alignment horizontal="center" vertical="center" wrapText="1"/>
    </xf>
    <xf numFmtId="1" fontId="30" fillId="17" borderId="3" xfId="0" applyNumberFormat="1" applyFont="1" applyFill="1" applyBorder="1" applyAlignment="1">
      <alignment horizontal="center" vertical="center" wrapText="1"/>
    </xf>
    <xf numFmtId="49" fontId="30" fillId="17" borderId="3" xfId="0" applyNumberFormat="1" applyFont="1" applyFill="1" applyBorder="1" applyAlignment="1">
      <alignment horizontal="center" vertical="center"/>
    </xf>
    <xf numFmtId="165" fontId="30" fillId="19" borderId="27" xfId="0" applyNumberFormat="1" applyFont="1" applyFill="1" applyBorder="1" applyAlignment="1">
      <alignment horizontal="center" vertical="center"/>
    </xf>
    <xf numFmtId="0" fontId="29" fillId="17" borderId="51" xfId="0" applyFont="1" applyFill="1" applyBorder="1" applyAlignment="1">
      <alignment vertical="center" wrapText="1"/>
    </xf>
    <xf numFmtId="49" fontId="30" fillId="0" borderId="32" xfId="0" applyNumberFormat="1" applyFont="1" applyBorder="1" applyAlignment="1">
      <alignment vertical="center" wrapText="1"/>
    </xf>
    <xf numFmtId="49" fontId="31" fillId="0" borderId="32" xfId="0" applyNumberFormat="1" applyFont="1" applyBorder="1" applyAlignment="1">
      <alignment vertical="center" wrapText="1"/>
    </xf>
    <xf numFmtId="0" fontId="30" fillId="0" borderId="32" xfId="0" applyFont="1" applyBorder="1" applyAlignment="1">
      <alignment vertical="center" wrapText="1"/>
    </xf>
    <xf numFmtId="0" fontId="31" fillId="0" borderId="32" xfId="0" applyFont="1" applyBorder="1" applyAlignment="1">
      <alignment vertical="center" wrapText="1"/>
    </xf>
    <xf numFmtId="49" fontId="30" fillId="17" borderId="30" xfId="0" applyNumberFormat="1" applyFont="1" applyFill="1" applyBorder="1" applyAlignment="1">
      <alignment horizontal="center" vertical="center"/>
    </xf>
    <xf numFmtId="1" fontId="30" fillId="17" borderId="30" xfId="0" applyNumberFormat="1" applyFont="1" applyFill="1" applyBorder="1" applyAlignment="1">
      <alignment horizontal="center" vertical="center" wrapText="1"/>
    </xf>
    <xf numFmtId="0" fontId="5" fillId="0" borderId="39" xfId="0" applyFont="1" applyBorder="1"/>
    <xf numFmtId="0" fontId="5" fillId="0" borderId="47" xfId="0" applyFont="1" applyBorder="1"/>
    <xf numFmtId="49" fontId="27" fillId="19" borderId="27" xfId="0" applyNumberFormat="1" applyFont="1" applyFill="1" applyBorder="1" applyAlignment="1">
      <alignment horizontal="center" vertical="center" wrapText="1"/>
    </xf>
    <xf numFmtId="0" fontId="30" fillId="0" borderId="34" xfId="0" applyFont="1" applyBorder="1" applyAlignment="1">
      <alignment vertical="center" wrapText="1"/>
    </xf>
    <xf numFmtId="0" fontId="29" fillId="19" borderId="61" xfId="0" applyFont="1" applyFill="1" applyBorder="1" applyAlignment="1">
      <alignment vertical="center" wrapText="1"/>
    </xf>
    <xf numFmtId="1" fontId="30" fillId="19" borderId="4" xfId="0" applyNumberFormat="1" applyFont="1" applyFill="1" applyBorder="1" applyAlignment="1">
      <alignment horizontal="center" vertical="center" wrapText="1"/>
    </xf>
    <xf numFmtId="49" fontId="33" fillId="19" borderId="4" xfId="0" applyNumberFormat="1" applyFont="1" applyFill="1" applyBorder="1" applyAlignment="1">
      <alignment horizontal="center" vertical="center" wrapText="1"/>
    </xf>
    <xf numFmtId="49" fontId="28" fillId="19" borderId="4" xfId="0" applyNumberFormat="1" applyFont="1" applyFill="1" applyBorder="1" applyAlignment="1">
      <alignment horizontal="center" vertical="center" wrapText="1"/>
    </xf>
    <xf numFmtId="165" fontId="30" fillId="19" borderId="4" xfId="0" applyNumberFormat="1" applyFont="1" applyFill="1" applyBorder="1" applyAlignment="1">
      <alignment horizontal="center" vertical="center"/>
    </xf>
    <xf numFmtId="49" fontId="27" fillId="18" borderId="4" xfId="0" applyNumberFormat="1" applyFont="1" applyFill="1" applyBorder="1" applyAlignment="1">
      <alignment horizontal="center" vertical="center" wrapText="1"/>
    </xf>
    <xf numFmtId="0" fontId="30" fillId="17" borderId="65" xfId="0" applyFont="1" applyFill="1" applyBorder="1" applyAlignment="1">
      <alignment vertical="center" wrapText="1"/>
    </xf>
    <xf numFmtId="0" fontId="29" fillId="17" borderId="39" xfId="0" applyFont="1" applyFill="1" applyBorder="1" applyAlignment="1">
      <alignment vertical="center" wrapText="1"/>
    </xf>
    <xf numFmtId="1" fontId="30" fillId="17" borderId="27" xfId="0" applyNumberFormat="1" applyFont="1" applyFill="1" applyBorder="1" applyAlignment="1">
      <alignment horizontal="center" vertical="center" wrapText="1"/>
    </xf>
    <xf numFmtId="49" fontId="30" fillId="17" borderId="27" xfId="0" applyNumberFormat="1" applyFont="1" applyFill="1" applyBorder="1" applyAlignment="1">
      <alignment horizontal="center" vertical="center"/>
    </xf>
    <xf numFmtId="49" fontId="28" fillId="17" borderId="27" xfId="0" applyNumberFormat="1" applyFont="1" applyFill="1" applyBorder="1" applyAlignment="1">
      <alignment horizontal="center" vertical="center" wrapText="1"/>
    </xf>
    <xf numFmtId="165" fontId="30" fillId="17" borderId="27" xfId="0" applyNumberFormat="1" applyFont="1" applyFill="1" applyBorder="1" applyAlignment="1">
      <alignment horizontal="center" vertical="center"/>
    </xf>
    <xf numFmtId="49" fontId="27" fillId="15" borderId="27" xfId="0" applyNumberFormat="1" applyFont="1" applyFill="1" applyBorder="1" applyAlignment="1">
      <alignment horizontal="center" vertical="center" wrapText="1"/>
    </xf>
    <xf numFmtId="0" fontId="31" fillId="0" borderId="34" xfId="0" applyFont="1" applyBorder="1" applyAlignment="1" applyProtection="1">
      <alignment vertical="center" wrapText="1"/>
    </xf>
    <xf numFmtId="49" fontId="30" fillId="0" borderId="32" xfId="0" applyNumberFormat="1" applyFont="1" applyFill="1" applyBorder="1" applyAlignment="1">
      <alignment vertical="center" wrapText="1"/>
    </xf>
    <xf numFmtId="0" fontId="5" fillId="0" borderId="0" xfId="0" applyFont="1" applyAlignment="1">
      <alignment vertical="center"/>
    </xf>
    <xf numFmtId="49" fontId="30" fillId="17" borderId="4" xfId="0" applyNumberFormat="1" applyFont="1" applyFill="1" applyBorder="1" applyAlignment="1">
      <alignment horizontal="center" vertical="center"/>
    </xf>
    <xf numFmtId="49" fontId="28" fillId="17" borderId="4" xfId="0" applyNumberFormat="1" applyFont="1" applyFill="1" applyBorder="1" applyAlignment="1">
      <alignment horizontal="center" vertical="center" wrapText="1"/>
    </xf>
    <xf numFmtId="165" fontId="30" fillId="17" borderId="4" xfId="0" applyNumberFormat="1" applyFont="1" applyFill="1" applyBorder="1" applyAlignment="1">
      <alignment horizontal="center" vertical="center"/>
    </xf>
    <xf numFmtId="1" fontId="30" fillId="17" borderId="4" xfId="0" applyNumberFormat="1" applyFont="1" applyFill="1" applyBorder="1" applyAlignment="1">
      <alignment horizontal="center" vertical="center" wrapText="1"/>
    </xf>
    <xf numFmtId="49" fontId="30" fillId="17" borderId="4" xfId="0" applyNumberFormat="1" applyFont="1" applyFill="1" applyBorder="1" applyAlignment="1">
      <alignment horizontal="center" vertical="center"/>
    </xf>
    <xf numFmtId="49" fontId="30" fillId="17" borderId="63" xfId="0" applyNumberFormat="1" applyFont="1" applyFill="1" applyBorder="1" applyAlignment="1">
      <alignment horizontal="center" vertical="center"/>
    </xf>
    <xf numFmtId="0" fontId="30" fillId="0" borderId="36" xfId="0" applyFont="1" applyFill="1" applyBorder="1" applyAlignment="1">
      <alignment horizontal="left" vertical="center" wrapText="1"/>
    </xf>
    <xf numFmtId="0" fontId="29" fillId="0" borderId="56" xfId="0" applyFont="1" applyFill="1" applyBorder="1" applyAlignment="1">
      <alignment horizontal="left" vertical="center" wrapText="1"/>
    </xf>
    <xf numFmtId="0" fontId="29" fillId="0" borderId="53" xfId="0" applyFont="1" applyFill="1" applyBorder="1" applyAlignment="1">
      <alignment horizontal="left" vertical="center" wrapText="1"/>
    </xf>
    <xf numFmtId="49" fontId="28" fillId="17" borderId="4" xfId="0" applyNumberFormat="1" applyFont="1" applyFill="1" applyBorder="1" applyAlignment="1">
      <alignment horizontal="center" vertical="center" wrapText="1"/>
    </xf>
    <xf numFmtId="49" fontId="28" fillId="17" borderId="59" xfId="0" applyNumberFormat="1" applyFont="1" applyFill="1" applyBorder="1" applyAlignment="1">
      <alignment horizontal="center" vertical="center" wrapText="1"/>
    </xf>
    <xf numFmtId="49" fontId="28" fillId="17" borderId="57" xfId="0" applyNumberFormat="1" applyFont="1" applyFill="1" applyBorder="1" applyAlignment="1">
      <alignment horizontal="center" vertical="center" wrapText="1"/>
    </xf>
    <xf numFmtId="165" fontId="30" fillId="17" borderId="4" xfId="0" applyNumberFormat="1" applyFont="1" applyFill="1" applyBorder="1" applyAlignment="1">
      <alignment horizontal="center" vertical="center"/>
    </xf>
    <xf numFmtId="165" fontId="30" fillId="17" borderId="59" xfId="0" applyNumberFormat="1" applyFont="1" applyFill="1" applyBorder="1" applyAlignment="1">
      <alignment horizontal="center" vertical="center"/>
    </xf>
    <xf numFmtId="165" fontId="30" fillId="17" borderId="57" xfId="0" applyNumberFormat="1" applyFont="1" applyFill="1" applyBorder="1" applyAlignment="1">
      <alignment horizontal="center" vertical="center"/>
    </xf>
    <xf numFmtId="49" fontId="27" fillId="15" borderId="4" xfId="0" applyNumberFormat="1" applyFont="1" applyFill="1" applyBorder="1" applyAlignment="1">
      <alignment horizontal="center" vertical="center" wrapText="1"/>
    </xf>
    <xf numFmtId="49" fontId="27" fillId="15" borderId="59" xfId="0" applyNumberFormat="1" applyFont="1" applyFill="1" applyBorder="1" applyAlignment="1">
      <alignment horizontal="center" vertical="center" wrapText="1"/>
    </xf>
    <xf numFmtId="49" fontId="27" fillId="15" borderId="57" xfId="0" applyNumberFormat="1" applyFont="1" applyFill="1" applyBorder="1" applyAlignment="1">
      <alignment horizontal="center" vertical="center" wrapText="1"/>
    </xf>
    <xf numFmtId="0" fontId="26" fillId="0" borderId="40" xfId="0" applyFont="1" applyFill="1" applyBorder="1" applyAlignment="1">
      <alignment horizontal="center" vertical="center" textRotation="90"/>
    </xf>
    <xf numFmtId="0" fontId="26" fillId="0" borderId="41" xfId="0" applyFont="1" applyFill="1" applyBorder="1" applyAlignment="1">
      <alignment horizontal="center" vertical="center" textRotation="90"/>
    </xf>
    <xf numFmtId="0" fontId="26" fillId="0" borderId="50" xfId="0" applyFont="1" applyFill="1" applyBorder="1" applyAlignment="1">
      <alignment horizontal="center" vertical="center" textRotation="90"/>
    </xf>
    <xf numFmtId="0" fontId="6" fillId="0" borderId="38"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6" fillId="0" borderId="38" xfId="1" applyFont="1" applyFill="1" applyBorder="1" applyAlignment="1">
      <alignment horizontal="center" vertical="center"/>
    </xf>
    <xf numFmtId="0" fontId="6" fillId="0" borderId="49" xfId="1" applyFont="1" applyFill="1" applyBorder="1" applyAlignment="1">
      <alignment horizontal="center" vertical="center"/>
    </xf>
    <xf numFmtId="0" fontId="6" fillId="0" borderId="39" xfId="1" applyFont="1" applyFill="1" applyBorder="1" applyAlignment="1">
      <alignment horizontal="center" vertical="center"/>
    </xf>
    <xf numFmtId="0" fontId="26" fillId="0" borderId="48" xfId="0" applyFont="1" applyFill="1" applyBorder="1" applyAlignment="1">
      <alignment horizontal="center" vertical="center" textRotation="90"/>
    </xf>
    <xf numFmtId="0" fontId="26" fillId="0" borderId="42" xfId="0" applyFont="1" applyFill="1" applyBorder="1" applyAlignment="1">
      <alignment horizontal="center" vertical="center" textRotation="90"/>
    </xf>
    <xf numFmtId="0" fontId="12" fillId="0" borderId="64" xfId="0" applyFont="1" applyFill="1" applyBorder="1" applyAlignment="1">
      <alignment horizontal="left" vertical="center" wrapText="1"/>
    </xf>
    <xf numFmtId="0" fontId="12" fillId="0" borderId="30" xfId="0" applyFont="1" applyFill="1" applyBorder="1" applyAlignment="1">
      <alignment horizontal="left" vertical="center" wrapText="1"/>
    </xf>
    <xf numFmtId="0" fontId="12" fillId="0" borderId="27" xfId="0" applyFont="1" applyFill="1" applyBorder="1" applyAlignment="1">
      <alignment horizontal="left" vertical="center" wrapText="1"/>
    </xf>
    <xf numFmtId="0" fontId="6" fillId="0" borderId="28" xfId="1" applyFont="1" applyFill="1" applyBorder="1" applyAlignment="1">
      <alignment horizontal="center" vertical="center"/>
    </xf>
    <xf numFmtId="0" fontId="6" fillId="0" borderId="54" xfId="1" applyFont="1" applyFill="1" applyBorder="1" applyAlignment="1">
      <alignment horizontal="center" vertical="center"/>
    </xf>
    <xf numFmtId="0" fontId="6" fillId="0" borderId="47" xfId="1" applyFont="1" applyFill="1" applyBorder="1" applyAlignment="1">
      <alignment horizontal="center" vertical="center"/>
    </xf>
    <xf numFmtId="0" fontId="6" fillId="0" borderId="28"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52" xfId="0" applyFont="1" applyFill="1" applyBorder="1" applyAlignment="1">
      <alignment horizontal="center" vertical="center" wrapText="1"/>
    </xf>
    <xf numFmtId="0" fontId="12" fillId="0" borderId="40" xfId="0" applyFont="1" applyFill="1" applyBorder="1" applyAlignment="1">
      <alignment horizontal="left" vertical="center" wrapText="1"/>
    </xf>
    <xf numFmtId="0" fontId="12" fillId="0" borderId="41" xfId="0" applyFont="1" applyFill="1" applyBorder="1" applyAlignment="1">
      <alignment horizontal="left" vertical="center" wrapText="1"/>
    </xf>
    <xf numFmtId="0" fontId="12" fillId="0" borderId="50" xfId="0" applyFont="1" applyFill="1" applyBorder="1" applyAlignment="1">
      <alignment horizontal="left" vertical="center" wrapText="1"/>
    </xf>
    <xf numFmtId="0" fontId="12" fillId="0" borderId="42" xfId="0" applyFont="1" applyFill="1" applyBorder="1" applyAlignment="1">
      <alignment horizontal="left" vertical="center" wrapText="1"/>
    </xf>
    <xf numFmtId="0" fontId="6" fillId="0" borderId="28" xfId="1" applyFont="1" applyBorder="1" applyAlignment="1">
      <alignment horizontal="center" vertical="center"/>
    </xf>
    <xf numFmtId="0" fontId="6" fillId="0" borderId="47" xfId="1" applyFont="1" applyBorder="1" applyAlignment="1">
      <alignment horizontal="center" vertical="center"/>
    </xf>
    <xf numFmtId="0" fontId="6" fillId="0" borderId="38" xfId="1" applyFont="1" applyBorder="1" applyAlignment="1">
      <alignment horizontal="center" vertical="center" wrapText="1"/>
    </xf>
    <xf numFmtId="0" fontId="6" fillId="0" borderId="39" xfId="1" applyFont="1" applyBorder="1" applyAlignment="1">
      <alignment horizontal="center" vertical="center" wrapText="1"/>
    </xf>
    <xf numFmtId="0" fontId="29" fillId="0" borderId="28" xfId="0" applyFont="1" applyBorder="1" applyAlignment="1">
      <alignment horizontal="left" vertical="center" wrapText="1"/>
    </xf>
    <xf numFmtId="0" fontId="29" fillId="0" borderId="31" xfId="0" applyFont="1" applyBorder="1" applyAlignment="1">
      <alignment horizontal="left" vertical="center" wrapText="1"/>
    </xf>
    <xf numFmtId="0" fontId="29" fillId="0" borderId="35" xfId="0" applyFont="1" applyBorder="1" applyAlignment="1">
      <alignment horizontal="left" vertical="center" wrapText="1"/>
    </xf>
    <xf numFmtId="0" fontId="12" fillId="0" borderId="48" xfId="0" applyFont="1" applyFill="1" applyBorder="1" applyAlignment="1">
      <alignment horizontal="left" vertical="center" wrapText="1"/>
    </xf>
    <xf numFmtId="0" fontId="29" fillId="17" borderId="61" xfId="0" applyFont="1" applyFill="1" applyBorder="1" applyAlignment="1">
      <alignment horizontal="left" vertical="center" wrapText="1"/>
    </xf>
    <xf numFmtId="0" fontId="29" fillId="17" borderId="62" xfId="0" applyFont="1" applyFill="1" applyBorder="1" applyAlignment="1">
      <alignment horizontal="left" vertical="center" wrapText="1"/>
    </xf>
    <xf numFmtId="49" fontId="28" fillId="17" borderId="63" xfId="0" applyNumberFormat="1" applyFont="1" applyFill="1" applyBorder="1" applyAlignment="1">
      <alignment horizontal="center" vertical="center" wrapText="1"/>
    </xf>
    <xf numFmtId="0" fontId="29" fillId="0" borderId="60" xfId="1" applyFont="1" applyBorder="1" applyAlignment="1">
      <alignment horizontal="left" vertical="center" wrapText="1"/>
    </xf>
    <xf numFmtId="0" fontId="29" fillId="0" borderId="31" xfId="1" applyFont="1" applyBorder="1" applyAlignment="1">
      <alignment horizontal="left" vertical="center" wrapText="1"/>
    </xf>
    <xf numFmtId="0" fontId="29" fillId="0" borderId="35" xfId="1" applyFont="1" applyBorder="1" applyAlignment="1">
      <alignment horizontal="left" vertical="center" wrapText="1"/>
    </xf>
    <xf numFmtId="0" fontId="29" fillId="0" borderId="60" xfId="0" applyFont="1" applyBorder="1" applyAlignment="1">
      <alignment horizontal="left" vertical="center" wrapText="1"/>
    </xf>
    <xf numFmtId="165" fontId="30" fillId="17" borderId="63" xfId="0" applyNumberFormat="1" applyFont="1" applyFill="1" applyBorder="1" applyAlignment="1">
      <alignment horizontal="center" vertical="center"/>
    </xf>
    <xf numFmtId="49" fontId="27" fillId="15" borderId="63" xfId="0" applyNumberFormat="1" applyFont="1" applyFill="1" applyBorder="1" applyAlignment="1">
      <alignment horizontal="center" vertical="center" wrapText="1"/>
    </xf>
    <xf numFmtId="0" fontId="34" fillId="0" borderId="66" xfId="0" applyFont="1" applyFill="1" applyBorder="1" applyAlignment="1">
      <alignment vertical="center" wrapText="1"/>
    </xf>
    <xf numFmtId="0" fontId="34" fillId="0" borderId="67" xfId="0" applyFont="1" applyFill="1" applyBorder="1" applyAlignment="1">
      <alignment vertical="center" wrapText="1"/>
    </xf>
    <xf numFmtId="1" fontId="30" fillId="17" borderId="4" xfId="0" applyNumberFormat="1" applyFont="1" applyFill="1" applyBorder="1" applyAlignment="1">
      <alignment horizontal="center" vertical="center" wrapText="1"/>
    </xf>
    <xf numFmtId="1" fontId="30" fillId="17" borderId="59" xfId="0" applyNumberFormat="1" applyFont="1" applyFill="1" applyBorder="1" applyAlignment="1">
      <alignment horizontal="center" vertical="center" wrapText="1"/>
    </xf>
    <xf numFmtId="1" fontId="30" fillId="17" borderId="57" xfId="0" applyNumberFormat="1" applyFont="1" applyFill="1" applyBorder="1" applyAlignment="1">
      <alignment horizontal="center" vertical="center" wrapText="1"/>
    </xf>
    <xf numFmtId="49" fontId="30" fillId="17" borderId="59" xfId="0" applyNumberFormat="1" applyFont="1" applyFill="1" applyBorder="1" applyAlignment="1">
      <alignment horizontal="center" vertical="center"/>
    </xf>
    <xf numFmtId="49" fontId="30" fillId="17" borderId="57" xfId="0" applyNumberFormat="1" applyFont="1" applyFill="1" applyBorder="1" applyAlignment="1">
      <alignment horizontal="center" vertical="center"/>
    </xf>
    <xf numFmtId="1" fontId="30" fillId="17" borderId="63" xfId="0" applyNumberFormat="1" applyFont="1" applyFill="1" applyBorder="1" applyAlignment="1">
      <alignment horizontal="center"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11" builtinId="8" hidden="1"/>
    <cellStyle name="Hypertextové prepojenie" xfId="7" builtinId="8" hidden="1"/>
    <cellStyle name="Hypertextové prepojenie" xfId="9" builtinId="8" hidden="1"/>
    <cellStyle name="Hypertextové prepojenie" xfId="17" builtinId="8" hidden="1"/>
    <cellStyle name="Hypertextové prepojenie" xfId="13" builtinId="8" hidden="1"/>
    <cellStyle name="Hypertextové prepojenie" xfId="15" builtinId="8" hidden="1"/>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12" builtinId="9" hidden="1"/>
    <cellStyle name="Použité hypertextové prepojenie" xfId="8" builtinId="9" hidden="1"/>
    <cellStyle name="Použité hypertextové prepojenie" xfId="10" builtinId="9" hidden="1"/>
    <cellStyle name="Použité hypertextové prepojenie" xfId="18" builtinId="9" hidden="1"/>
    <cellStyle name="Použité hypertextové prepojenie" xfId="14" builtinId="9" hidden="1"/>
    <cellStyle name="Použité hypertextové prepojenie" xfId="16" builtinId="9" hidden="1"/>
    <cellStyle name="Poznámka 2" xfId="3" xr:uid="{00000000-0005-0000-0000-000012000000}"/>
  </cellStyles>
  <dxfs count="56">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stano\AppData\Local\Microsoft\Windows\INetCache\Content.Outlook\JDVVATIC\APBSK%20-%20OUPGISaZP%202018+%20n&#225;vrh%2011.1.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Dokumenty/osurarp/Dokumenty/materialy%20Z%20BSK/2020/11.09.2020/Zastupite&#318;stvo/Ak&#269;n&#253;%20pl&#225;n/Odpo&#269;et%20OUPGISaZP%202018+27.4.2018-upraven&#23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X26"/>
  <sheetViews>
    <sheetView tabSelected="1" showRuler="0" view="pageBreakPreview" zoomScale="36" zoomScaleNormal="50" zoomScaleSheetLayoutView="36" zoomScalePageLayoutView="50" workbookViewId="0">
      <selection activeCell="E17" sqref="E17:E18"/>
    </sheetView>
  </sheetViews>
  <sheetFormatPr defaultColWidth="8.85546875" defaultRowHeight="15" x14ac:dyDescent="0.25"/>
  <cols>
    <col min="1" max="1" width="7.7109375" style="25" customWidth="1"/>
    <col min="2" max="3" width="7.7109375" style="18" hidden="1" customWidth="1"/>
    <col min="4" max="4" width="30.7109375" style="26" customWidth="1"/>
    <col min="5" max="5" width="104" style="18" customWidth="1"/>
    <col min="6" max="7" width="15.7109375" style="112" customWidth="1"/>
    <col min="8" max="8" width="8" style="20" customWidth="1"/>
    <col min="9" max="9" width="20.7109375" style="20" customWidth="1"/>
    <col min="10" max="10" width="15.7109375" style="24" customWidth="1"/>
    <col min="11" max="11" width="10.7109375" style="24" customWidth="1"/>
    <col min="12" max="12" width="15.85546875" customWidth="1"/>
    <col min="13" max="13" width="125.7109375" style="170" customWidth="1"/>
    <col min="14" max="23" width="8.85546875" style="16"/>
    <col min="24" max="24" width="13.42578125" style="109" hidden="1" customWidth="1"/>
    <col min="25" max="16384" width="8.85546875" style="16"/>
  </cols>
  <sheetData>
    <row r="1" spans="1:24" s="17" customFormat="1" ht="207" customHeight="1" thickBot="1" x14ac:dyDescent="0.3">
      <c r="A1" s="118" t="s">
        <v>0</v>
      </c>
      <c r="B1" s="119" t="s">
        <v>1</v>
      </c>
      <c r="C1" s="120" t="s">
        <v>2</v>
      </c>
      <c r="D1" s="121" t="s">
        <v>3</v>
      </c>
      <c r="E1" s="122" t="s">
        <v>4</v>
      </c>
      <c r="F1" s="123" t="s">
        <v>5</v>
      </c>
      <c r="G1" s="123" t="s">
        <v>6</v>
      </c>
      <c r="H1" s="124" t="s">
        <v>7</v>
      </c>
      <c r="I1" s="124" t="s">
        <v>8</v>
      </c>
      <c r="J1" s="124" t="s">
        <v>9</v>
      </c>
      <c r="K1" s="125" t="s">
        <v>10</v>
      </c>
      <c r="L1" s="123" t="s">
        <v>11</v>
      </c>
      <c r="M1" s="126" t="s">
        <v>12</v>
      </c>
      <c r="X1" s="107" t="s">
        <v>8</v>
      </c>
    </row>
    <row r="2" spans="1:24" s="19" customFormat="1" ht="86.25" customHeight="1" x14ac:dyDescent="0.2">
      <c r="A2" s="189" t="s">
        <v>13</v>
      </c>
      <c r="B2" s="192">
        <v>6</v>
      </c>
      <c r="C2" s="206">
        <v>4</v>
      </c>
      <c r="D2" s="209" t="s">
        <v>14</v>
      </c>
      <c r="E2" s="218" t="s">
        <v>15</v>
      </c>
      <c r="F2" s="218"/>
      <c r="G2" s="218"/>
      <c r="H2" s="218"/>
      <c r="I2" s="218"/>
      <c r="J2" s="218"/>
      <c r="K2" s="218"/>
      <c r="L2" s="218"/>
      <c r="M2" s="219"/>
      <c r="X2" s="108"/>
    </row>
    <row r="3" spans="1:24" s="19" customFormat="1" ht="121.15" customHeight="1" x14ac:dyDescent="0.2">
      <c r="A3" s="190"/>
      <c r="B3" s="193"/>
      <c r="C3" s="207"/>
      <c r="D3" s="210"/>
      <c r="E3" s="128" t="s">
        <v>16</v>
      </c>
      <c r="F3" s="141">
        <v>0</v>
      </c>
      <c r="G3" s="141">
        <v>0</v>
      </c>
      <c r="H3" s="142" t="s">
        <v>17</v>
      </c>
      <c r="I3" s="138" t="s">
        <v>18</v>
      </c>
      <c r="J3" s="139">
        <v>43891</v>
      </c>
      <c r="K3" s="140" t="s">
        <v>19</v>
      </c>
      <c r="L3" s="139"/>
      <c r="M3" s="145"/>
      <c r="X3" s="104" t="s">
        <v>18</v>
      </c>
    </row>
    <row r="4" spans="1:24" s="19" customFormat="1" ht="126.75" customHeight="1" x14ac:dyDescent="0.2">
      <c r="A4" s="190"/>
      <c r="B4" s="193"/>
      <c r="C4" s="207"/>
      <c r="D4" s="210"/>
      <c r="E4" s="128" t="s">
        <v>20</v>
      </c>
      <c r="F4" s="141">
        <v>0</v>
      </c>
      <c r="G4" s="141">
        <v>0</v>
      </c>
      <c r="H4" s="142" t="s">
        <v>17</v>
      </c>
      <c r="I4" s="138" t="s">
        <v>18</v>
      </c>
      <c r="J4" s="139" t="s">
        <v>21</v>
      </c>
      <c r="K4" s="140" t="s">
        <v>22</v>
      </c>
      <c r="L4" s="139"/>
      <c r="M4" s="146" t="s">
        <v>23</v>
      </c>
      <c r="X4" s="105" t="s">
        <v>24</v>
      </c>
    </row>
    <row r="5" spans="1:24" s="19" customFormat="1" ht="153" customHeight="1" x14ac:dyDescent="0.2">
      <c r="A5" s="190"/>
      <c r="B5" s="193"/>
      <c r="C5" s="207"/>
      <c r="D5" s="210"/>
      <c r="E5" s="128" t="s">
        <v>25</v>
      </c>
      <c r="F5" s="141">
        <v>0</v>
      </c>
      <c r="G5" s="141">
        <v>0</v>
      </c>
      <c r="H5" s="142" t="s">
        <v>26</v>
      </c>
      <c r="I5" s="138" t="s">
        <v>18</v>
      </c>
      <c r="J5" s="139" t="s">
        <v>21</v>
      </c>
      <c r="K5" s="140" t="s">
        <v>22</v>
      </c>
      <c r="L5" s="139"/>
      <c r="M5" s="146" t="s">
        <v>27</v>
      </c>
      <c r="X5" s="105"/>
    </row>
    <row r="6" spans="1:24" s="19" customFormat="1" ht="150.75" customHeight="1" x14ac:dyDescent="0.2">
      <c r="A6" s="191"/>
      <c r="B6" s="194"/>
      <c r="C6" s="208"/>
      <c r="D6" s="211"/>
      <c r="E6" s="144" t="s">
        <v>28</v>
      </c>
      <c r="F6" s="174">
        <v>0</v>
      </c>
      <c r="G6" s="174">
        <v>0</v>
      </c>
      <c r="H6" s="171" t="s">
        <v>26</v>
      </c>
      <c r="I6" s="172" t="s">
        <v>18</v>
      </c>
      <c r="J6" s="173" t="s">
        <v>21</v>
      </c>
      <c r="K6" s="140" t="s">
        <v>22</v>
      </c>
      <c r="L6" s="173"/>
      <c r="M6" s="146" t="s">
        <v>29</v>
      </c>
      <c r="X6" s="105"/>
    </row>
    <row r="7" spans="1:24" s="19" customFormat="1" ht="51.75" customHeight="1" thickBot="1" x14ac:dyDescent="0.25">
      <c r="A7" s="191"/>
      <c r="B7" s="194"/>
      <c r="C7" s="208"/>
      <c r="D7" s="211"/>
      <c r="E7" s="155" t="s">
        <v>30</v>
      </c>
      <c r="F7" s="156">
        <v>10</v>
      </c>
      <c r="G7" s="156">
        <v>3</v>
      </c>
      <c r="H7" s="157">
        <v>2</v>
      </c>
      <c r="I7" s="158" t="s">
        <v>31</v>
      </c>
      <c r="J7" s="159" t="s">
        <v>21</v>
      </c>
      <c r="K7" s="160" t="s">
        <v>22</v>
      </c>
      <c r="L7" s="159"/>
      <c r="M7" s="146" t="s">
        <v>32</v>
      </c>
      <c r="X7" s="106" t="s">
        <v>18</v>
      </c>
    </row>
    <row r="8" spans="1:24" s="19" customFormat="1" ht="102" customHeight="1" x14ac:dyDescent="0.2">
      <c r="A8" s="189" t="s">
        <v>33</v>
      </c>
      <c r="B8" s="195">
        <v>5</v>
      </c>
      <c r="C8" s="203">
        <v>3</v>
      </c>
      <c r="D8" s="200" t="s">
        <v>34</v>
      </c>
      <c r="E8" s="217" t="s">
        <v>35</v>
      </c>
      <c r="F8" s="218"/>
      <c r="G8" s="218"/>
      <c r="H8" s="218"/>
      <c r="I8" s="218"/>
      <c r="J8" s="218"/>
      <c r="K8" s="218"/>
      <c r="L8" s="218"/>
      <c r="M8" s="219"/>
      <c r="X8" s="108"/>
    </row>
    <row r="9" spans="1:24" s="19" customFormat="1" ht="48" customHeight="1" x14ac:dyDescent="0.2">
      <c r="A9" s="198"/>
      <c r="B9" s="196"/>
      <c r="C9" s="204"/>
      <c r="D9" s="201"/>
      <c r="E9" s="130" t="s">
        <v>36</v>
      </c>
      <c r="F9" s="232">
        <v>60</v>
      </c>
      <c r="G9" s="232">
        <v>60</v>
      </c>
      <c r="H9" s="175" t="s">
        <v>17</v>
      </c>
      <c r="I9" s="180" t="s">
        <v>18</v>
      </c>
      <c r="J9" s="183">
        <v>44166</v>
      </c>
      <c r="K9" s="186" t="s">
        <v>37</v>
      </c>
      <c r="L9" s="183">
        <v>44470</v>
      </c>
      <c r="M9" s="177" t="s">
        <v>38</v>
      </c>
      <c r="X9" s="108"/>
    </row>
    <row r="10" spans="1:24" s="19" customFormat="1" ht="45" customHeight="1" x14ac:dyDescent="0.2">
      <c r="A10" s="198"/>
      <c r="B10" s="196"/>
      <c r="C10" s="204"/>
      <c r="D10" s="201"/>
      <c r="E10" s="129" t="s">
        <v>39</v>
      </c>
      <c r="F10" s="233"/>
      <c r="G10" s="233"/>
      <c r="H10" s="235"/>
      <c r="I10" s="181"/>
      <c r="J10" s="184"/>
      <c r="K10" s="187"/>
      <c r="L10" s="184"/>
      <c r="M10" s="178"/>
      <c r="X10" s="108"/>
    </row>
    <row r="11" spans="1:24" s="19" customFormat="1" ht="48" customHeight="1" x14ac:dyDescent="0.2">
      <c r="A11" s="198"/>
      <c r="B11" s="196"/>
      <c r="C11" s="204"/>
      <c r="D11" s="201"/>
      <c r="E11" s="129" t="s">
        <v>40</v>
      </c>
      <c r="F11" s="233"/>
      <c r="G11" s="233"/>
      <c r="H11" s="235"/>
      <c r="I11" s="181"/>
      <c r="J11" s="184"/>
      <c r="K11" s="187"/>
      <c r="L11" s="184"/>
      <c r="M11" s="178"/>
      <c r="X11" s="108"/>
    </row>
    <row r="12" spans="1:24" s="19" customFormat="1" ht="48.75" customHeight="1" x14ac:dyDescent="0.2">
      <c r="A12" s="198"/>
      <c r="B12" s="196"/>
      <c r="C12" s="204"/>
      <c r="D12" s="201"/>
      <c r="E12" s="129" t="s">
        <v>41</v>
      </c>
      <c r="F12" s="233"/>
      <c r="G12" s="233"/>
      <c r="H12" s="235"/>
      <c r="I12" s="181"/>
      <c r="J12" s="184"/>
      <c r="K12" s="187"/>
      <c r="L12" s="184"/>
      <c r="M12" s="178"/>
      <c r="X12" s="108"/>
    </row>
    <row r="13" spans="1:24" s="19" customFormat="1" ht="68.45" customHeight="1" thickBot="1" x14ac:dyDescent="0.25">
      <c r="A13" s="199"/>
      <c r="B13" s="197"/>
      <c r="C13" s="205"/>
      <c r="D13" s="202"/>
      <c r="E13" s="161" t="s">
        <v>42</v>
      </c>
      <c r="F13" s="234"/>
      <c r="G13" s="234"/>
      <c r="H13" s="236"/>
      <c r="I13" s="182"/>
      <c r="J13" s="185"/>
      <c r="K13" s="188"/>
      <c r="L13" s="185"/>
      <c r="M13" s="179"/>
      <c r="X13" s="105" t="s">
        <v>43</v>
      </c>
    </row>
    <row r="14" spans="1:24" ht="81.75" customHeight="1" x14ac:dyDescent="0.2">
      <c r="A14" s="189" t="s">
        <v>44</v>
      </c>
      <c r="B14" s="215">
        <v>6</v>
      </c>
      <c r="C14" s="213">
        <v>3</v>
      </c>
      <c r="D14" s="209" t="s">
        <v>45</v>
      </c>
      <c r="E14" s="227" t="s">
        <v>46</v>
      </c>
      <c r="F14" s="218"/>
      <c r="G14" s="218"/>
      <c r="H14" s="218"/>
      <c r="I14" s="218"/>
      <c r="J14" s="218"/>
      <c r="K14" s="218"/>
      <c r="L14" s="218"/>
      <c r="M14" s="219"/>
    </row>
    <row r="15" spans="1:24" ht="87.75" customHeight="1" thickBot="1" x14ac:dyDescent="0.25">
      <c r="A15" s="199"/>
      <c r="B15" s="216"/>
      <c r="C15" s="214"/>
      <c r="D15" s="212"/>
      <c r="E15" s="162" t="s">
        <v>47</v>
      </c>
      <c r="F15" s="163">
        <v>10</v>
      </c>
      <c r="G15" s="163">
        <v>10</v>
      </c>
      <c r="H15" s="164" t="s">
        <v>17</v>
      </c>
      <c r="I15" s="165" t="s">
        <v>18</v>
      </c>
      <c r="J15" s="166">
        <v>43952</v>
      </c>
      <c r="K15" s="167" t="s">
        <v>19</v>
      </c>
      <c r="L15" s="166"/>
      <c r="M15" s="168"/>
      <c r="X15" s="106" t="s">
        <v>18</v>
      </c>
    </row>
    <row r="16" spans="1:24" ht="84" customHeight="1" x14ac:dyDescent="0.25">
      <c r="A16" s="189" t="s">
        <v>48</v>
      </c>
      <c r="B16" s="113"/>
      <c r="C16" s="114"/>
      <c r="D16" s="220" t="s">
        <v>49</v>
      </c>
      <c r="E16" s="224" t="s">
        <v>50</v>
      </c>
      <c r="F16" s="225"/>
      <c r="G16" s="225"/>
      <c r="H16" s="225"/>
      <c r="I16" s="225"/>
      <c r="J16" s="225"/>
      <c r="K16" s="225"/>
      <c r="L16" s="225"/>
      <c r="M16" s="226"/>
      <c r="X16" s="110"/>
    </row>
    <row r="17" spans="1:24" ht="120.75" customHeight="1" x14ac:dyDescent="0.25">
      <c r="A17" s="190"/>
      <c r="B17" s="110"/>
      <c r="C17" s="115"/>
      <c r="D17" s="210"/>
      <c r="E17" s="221" t="s">
        <v>51</v>
      </c>
      <c r="F17" s="232">
        <v>0</v>
      </c>
      <c r="G17" s="232">
        <v>0</v>
      </c>
      <c r="H17" s="175" t="s">
        <v>52</v>
      </c>
      <c r="I17" s="180" t="s">
        <v>53</v>
      </c>
      <c r="J17" s="183" t="s">
        <v>21</v>
      </c>
      <c r="K17" s="186" t="s">
        <v>22</v>
      </c>
      <c r="L17" s="183"/>
      <c r="M17" s="230" t="s">
        <v>54</v>
      </c>
      <c r="X17" s="110"/>
    </row>
    <row r="18" spans="1:24" ht="334.15" customHeight="1" x14ac:dyDescent="0.25">
      <c r="A18" s="190"/>
      <c r="B18" s="110"/>
      <c r="C18" s="115"/>
      <c r="D18" s="210"/>
      <c r="E18" s="222"/>
      <c r="F18" s="237"/>
      <c r="G18" s="237"/>
      <c r="H18" s="176"/>
      <c r="I18" s="223"/>
      <c r="J18" s="228"/>
      <c r="K18" s="229"/>
      <c r="L18" s="228"/>
      <c r="M18" s="231"/>
      <c r="X18" s="110"/>
    </row>
    <row r="19" spans="1:24" ht="228" customHeight="1" x14ac:dyDescent="0.2">
      <c r="A19" s="190"/>
      <c r="B19" s="111"/>
      <c r="C19" s="116"/>
      <c r="D19" s="210"/>
      <c r="E19" s="128" t="s">
        <v>55</v>
      </c>
      <c r="F19" s="141">
        <v>0</v>
      </c>
      <c r="G19" s="141">
        <v>0</v>
      </c>
      <c r="H19" s="139" t="s">
        <v>26</v>
      </c>
      <c r="I19" s="127" t="s">
        <v>18</v>
      </c>
      <c r="J19" s="139" t="s">
        <v>21</v>
      </c>
      <c r="K19" s="140" t="s">
        <v>22</v>
      </c>
      <c r="L19" s="139"/>
      <c r="M19" s="148" t="s">
        <v>56</v>
      </c>
      <c r="N19" s="117"/>
      <c r="X19" s="111"/>
    </row>
    <row r="20" spans="1:24" ht="102" customHeight="1" x14ac:dyDescent="0.2">
      <c r="A20" s="190"/>
      <c r="B20" s="111"/>
      <c r="C20" s="116"/>
      <c r="D20" s="210"/>
      <c r="E20" s="128" t="s">
        <v>57</v>
      </c>
      <c r="F20" s="141">
        <v>0</v>
      </c>
      <c r="G20" s="141">
        <v>0</v>
      </c>
      <c r="H20" s="139" t="s">
        <v>26</v>
      </c>
      <c r="I20" s="127" t="s">
        <v>18</v>
      </c>
      <c r="J20" s="139" t="s">
        <v>21</v>
      </c>
      <c r="K20" s="140" t="s">
        <v>22</v>
      </c>
      <c r="L20" s="139"/>
      <c r="M20" s="147" t="s">
        <v>58</v>
      </c>
      <c r="X20" s="111"/>
    </row>
    <row r="21" spans="1:24" ht="92.45" customHeight="1" x14ac:dyDescent="0.2">
      <c r="A21" s="190"/>
      <c r="B21" s="111"/>
      <c r="C21" s="116"/>
      <c r="D21" s="210"/>
      <c r="E21" s="128" t="s">
        <v>59</v>
      </c>
      <c r="F21" s="141">
        <v>30</v>
      </c>
      <c r="G21" s="141">
        <v>30</v>
      </c>
      <c r="H21" s="139" t="s">
        <v>60</v>
      </c>
      <c r="I21" s="127" t="s">
        <v>18</v>
      </c>
      <c r="J21" s="139">
        <v>43891</v>
      </c>
      <c r="K21" s="140" t="s">
        <v>19</v>
      </c>
      <c r="L21" s="139"/>
      <c r="M21" s="147"/>
      <c r="X21" s="111"/>
    </row>
    <row r="22" spans="1:24" ht="369.75" customHeight="1" x14ac:dyDescent="0.2">
      <c r="A22" s="190"/>
      <c r="B22" s="111"/>
      <c r="C22" s="116"/>
      <c r="D22" s="210"/>
      <c r="E22" s="128" t="s">
        <v>61</v>
      </c>
      <c r="F22" s="141">
        <v>15</v>
      </c>
      <c r="G22" s="141">
        <v>15</v>
      </c>
      <c r="H22" s="137" t="s">
        <v>60</v>
      </c>
      <c r="I22" s="127" t="s">
        <v>18</v>
      </c>
      <c r="J22" s="139">
        <v>44166</v>
      </c>
      <c r="K22" s="140" t="s">
        <v>37</v>
      </c>
      <c r="L22" s="139">
        <v>44531</v>
      </c>
      <c r="M22" s="169" t="s">
        <v>62</v>
      </c>
      <c r="X22" s="111"/>
    </row>
    <row r="23" spans="1:24" ht="175.5" customHeight="1" x14ac:dyDescent="0.2">
      <c r="A23" s="190"/>
      <c r="B23" s="111"/>
      <c r="C23" s="116"/>
      <c r="D23" s="210"/>
      <c r="E23" s="128" t="s">
        <v>63</v>
      </c>
      <c r="F23" s="141">
        <v>0</v>
      </c>
      <c r="G23" s="141">
        <v>0</v>
      </c>
      <c r="H23" s="149" t="s">
        <v>26</v>
      </c>
      <c r="I23" s="127" t="s">
        <v>18</v>
      </c>
      <c r="J23" s="139" t="s">
        <v>21</v>
      </c>
      <c r="K23" s="140" t="s">
        <v>37</v>
      </c>
      <c r="L23" s="139"/>
      <c r="M23" s="146" t="s">
        <v>64</v>
      </c>
      <c r="X23" s="111"/>
    </row>
    <row r="24" spans="1:24" ht="409.15" customHeight="1" x14ac:dyDescent="0.2">
      <c r="A24" s="190"/>
      <c r="B24" s="111"/>
      <c r="C24" s="116"/>
      <c r="D24" s="210"/>
      <c r="E24" s="128" t="s">
        <v>65</v>
      </c>
      <c r="F24" s="141">
        <v>24</v>
      </c>
      <c r="G24" s="141">
        <v>24</v>
      </c>
      <c r="H24" s="137" t="s">
        <v>60</v>
      </c>
      <c r="I24" s="127" t="s">
        <v>18</v>
      </c>
      <c r="J24" s="139">
        <v>44166</v>
      </c>
      <c r="K24" s="140" t="s">
        <v>37</v>
      </c>
      <c r="L24" s="139">
        <v>44805</v>
      </c>
      <c r="M24" s="145" t="s">
        <v>66</v>
      </c>
      <c r="X24" s="111"/>
    </row>
    <row r="25" spans="1:24" ht="409.5" customHeight="1" x14ac:dyDescent="0.2">
      <c r="A25" s="190"/>
      <c r="B25" s="111"/>
      <c r="C25" s="116"/>
      <c r="D25" s="210"/>
      <c r="E25" s="128" t="s">
        <v>67</v>
      </c>
      <c r="F25" s="141">
        <v>54</v>
      </c>
      <c r="G25" s="150">
        <v>30</v>
      </c>
      <c r="H25" s="131" t="s">
        <v>60</v>
      </c>
      <c r="I25" s="127" t="s">
        <v>18</v>
      </c>
      <c r="J25" s="139">
        <v>44531</v>
      </c>
      <c r="K25" s="140" t="s">
        <v>37</v>
      </c>
      <c r="L25" s="139">
        <v>44805</v>
      </c>
      <c r="M25" s="145" t="s">
        <v>66</v>
      </c>
      <c r="X25" s="111"/>
    </row>
    <row r="26" spans="1:24" ht="106.5" customHeight="1" thickBot="1" x14ac:dyDescent="0.25">
      <c r="A26" s="199"/>
      <c r="B26" s="151"/>
      <c r="C26" s="152"/>
      <c r="D26" s="212"/>
      <c r="E26" s="132" t="s">
        <v>30</v>
      </c>
      <c r="F26" s="133">
        <v>10</v>
      </c>
      <c r="G26" s="133">
        <v>3</v>
      </c>
      <c r="H26" s="134">
        <v>2</v>
      </c>
      <c r="I26" s="135" t="s">
        <v>31</v>
      </c>
      <c r="J26" s="136" t="s">
        <v>21</v>
      </c>
      <c r="K26" s="153" t="s">
        <v>37</v>
      </c>
      <c r="L26" s="143"/>
      <c r="M26" s="154" t="s">
        <v>68</v>
      </c>
      <c r="X26" s="111"/>
    </row>
  </sheetData>
  <sheetProtection sort="0" autoFilter="0"/>
  <autoFilter ref="A1:K13" xr:uid="{00000000-0009-0000-0000-000000000000}"/>
  <mergeCells count="35">
    <mergeCell ref="E8:M8"/>
    <mergeCell ref="E2:M2"/>
    <mergeCell ref="D16:D26"/>
    <mergeCell ref="E17:E18"/>
    <mergeCell ref="I17:I18"/>
    <mergeCell ref="E16:M16"/>
    <mergeCell ref="E14:M14"/>
    <mergeCell ref="J17:J18"/>
    <mergeCell ref="L17:L18"/>
    <mergeCell ref="K17:K18"/>
    <mergeCell ref="M17:M18"/>
    <mergeCell ref="F9:F13"/>
    <mergeCell ref="G9:G13"/>
    <mergeCell ref="H9:H13"/>
    <mergeCell ref="F17:F18"/>
    <mergeCell ref="G17:G18"/>
    <mergeCell ref="A16:A26"/>
    <mergeCell ref="D14:D15"/>
    <mergeCell ref="C14:C15"/>
    <mergeCell ref="B14:B15"/>
    <mergeCell ref="A14:A15"/>
    <mergeCell ref="A2:A7"/>
    <mergeCell ref="B2:B7"/>
    <mergeCell ref="B8:B13"/>
    <mergeCell ref="A8:A13"/>
    <mergeCell ref="D8:D13"/>
    <mergeCell ref="C8:C13"/>
    <mergeCell ref="C2:C7"/>
    <mergeCell ref="D2:D7"/>
    <mergeCell ref="H17:H18"/>
    <mergeCell ref="M9:M13"/>
    <mergeCell ref="I9:I13"/>
    <mergeCell ref="J9:J13"/>
    <mergeCell ref="K9:K13"/>
    <mergeCell ref="L9:L13"/>
  </mergeCells>
  <phoneticPr fontId="11" type="noConversion"/>
  <conditionalFormatting sqref="K1">
    <cfRule type="containsText" dxfId="55" priority="247" operator="containsText" text="Zrušený">
      <formula>NOT(ISERROR(SEARCH("Zrušený",K1)))</formula>
    </cfRule>
    <cfRule type="containsText" dxfId="54" priority="248" operator="containsText" text="Splnený">
      <formula>NOT(ISERROR(SEARCH("Splnený",K1)))</formula>
    </cfRule>
    <cfRule type="containsText" dxfId="53" priority="249" operator="containsText" text="Prieb. plnený">
      <formula>NOT(ISERROR(SEARCH("Prieb. plnený",K1)))</formula>
    </cfRule>
  </conditionalFormatting>
  <conditionalFormatting sqref="K15">
    <cfRule type="containsText" dxfId="52" priority="182" operator="containsText" text="Nový">
      <formula>NOT(ISERROR(SEARCH("Nový",K15)))</formula>
    </cfRule>
    <cfRule type="containsText" dxfId="51" priority="183" operator="containsText" text="Zrušený">
      <formula>NOT(ISERROR(SEARCH("Zrušený",K15)))</formula>
    </cfRule>
    <cfRule type="containsText" dxfId="50" priority="184" operator="containsText" text="Nevykonaný">
      <formula>NOT(ISERROR(SEARCH("Nevykonaný",K15)))</formula>
    </cfRule>
    <cfRule type="containsText" dxfId="49" priority="185" operator="containsText" text="Prieb. Plnený">
      <formula>NOT(ISERROR(SEARCH("Prieb. Plnený",K15)))</formula>
    </cfRule>
    <cfRule type="containsText" dxfId="48" priority="186" operator="containsText" text="Splnený">
      <formula>NOT(ISERROR(SEARCH("Splnený",K15)))</formula>
    </cfRule>
  </conditionalFormatting>
  <conditionalFormatting sqref="K15">
    <cfRule type="containsText" dxfId="47" priority="181" operator="containsText" text="Nový">
      <formula>NOT(ISERROR(SEARCH("Nový",K15)))</formula>
    </cfRule>
  </conditionalFormatting>
  <conditionalFormatting sqref="K3:K5 K7">
    <cfRule type="containsText" dxfId="46" priority="74" operator="containsText" text="Nový">
      <formula>NOT(ISERROR(SEARCH("Nový",K3)))</formula>
    </cfRule>
    <cfRule type="containsText" dxfId="45" priority="75" operator="containsText" text="Zrušený">
      <formula>NOT(ISERROR(SEARCH("Zrušený",K3)))</formula>
    </cfRule>
    <cfRule type="containsText" dxfId="44" priority="76" operator="containsText" text="Nevykonaný">
      <formula>NOT(ISERROR(SEARCH("Nevykonaný",K3)))</formula>
    </cfRule>
    <cfRule type="containsText" dxfId="43" priority="77" operator="containsText" text="Prieb. Plnený">
      <formula>NOT(ISERROR(SEARCH("Prieb. Plnený",K3)))</formula>
    </cfRule>
    <cfRule type="containsText" dxfId="42" priority="78" operator="containsText" text="Splnený">
      <formula>NOT(ISERROR(SEARCH("Splnený",K3)))</formula>
    </cfRule>
  </conditionalFormatting>
  <conditionalFormatting sqref="K3:K5 K7">
    <cfRule type="containsText" dxfId="41" priority="73" operator="containsText" text="Nový">
      <formula>NOT(ISERROR(SEARCH("Nový",K3)))</formula>
    </cfRule>
  </conditionalFormatting>
  <conditionalFormatting sqref="K17 K19:K22 K26">
    <cfRule type="containsText" dxfId="40" priority="62" operator="containsText" text="Nový">
      <formula>NOT(ISERROR(SEARCH("Nový",K17)))</formula>
    </cfRule>
    <cfRule type="containsText" dxfId="39" priority="63" operator="containsText" text="Zrušený">
      <formula>NOT(ISERROR(SEARCH("Zrušený",K17)))</formula>
    </cfRule>
    <cfRule type="containsText" dxfId="38" priority="64" operator="containsText" text="Nevykonaný">
      <formula>NOT(ISERROR(SEARCH("Nevykonaný",K17)))</formula>
    </cfRule>
    <cfRule type="containsText" dxfId="37" priority="65" operator="containsText" text="Prieb. Plnený">
      <formula>NOT(ISERROR(SEARCH("Prieb. Plnený",K17)))</formula>
    </cfRule>
    <cfRule type="containsText" dxfId="36" priority="66" operator="containsText" text="Splnený">
      <formula>NOT(ISERROR(SEARCH("Splnený",K17)))</formula>
    </cfRule>
  </conditionalFormatting>
  <conditionalFormatting sqref="K17 K19:K22 K26">
    <cfRule type="containsText" dxfId="35" priority="61" operator="containsText" text="Nový">
      <formula>NOT(ISERROR(SEARCH("Nový",K17)))</formula>
    </cfRule>
  </conditionalFormatting>
  <conditionalFormatting sqref="K6">
    <cfRule type="containsText" dxfId="34" priority="38" operator="containsText" text="Nový">
      <formula>NOT(ISERROR(SEARCH("Nový",K6)))</formula>
    </cfRule>
    <cfRule type="containsText" dxfId="33" priority="39" operator="containsText" text="Zrušený">
      <formula>NOT(ISERROR(SEARCH("Zrušený",K6)))</formula>
    </cfRule>
    <cfRule type="containsText" dxfId="32" priority="40" operator="containsText" text="Nevykonaný">
      <formula>NOT(ISERROR(SEARCH("Nevykonaný",K6)))</formula>
    </cfRule>
    <cfRule type="containsText" dxfId="31" priority="41" operator="containsText" text="Prieb. Plnený">
      <formula>NOT(ISERROR(SEARCH("Prieb. Plnený",K6)))</formula>
    </cfRule>
    <cfRule type="containsText" dxfId="30" priority="42" operator="containsText" text="Splnený">
      <formula>NOT(ISERROR(SEARCH("Splnený",K6)))</formula>
    </cfRule>
  </conditionalFormatting>
  <conditionalFormatting sqref="K6">
    <cfRule type="containsText" dxfId="29" priority="37" operator="containsText" text="Nový">
      <formula>NOT(ISERROR(SEARCH("Nový",K6)))</formula>
    </cfRule>
  </conditionalFormatting>
  <conditionalFormatting sqref="K9">
    <cfRule type="containsText" dxfId="28" priority="26" operator="containsText" text="Nový">
      <formula>NOT(ISERROR(SEARCH("Nový",K9)))</formula>
    </cfRule>
    <cfRule type="containsText" dxfId="27" priority="27" operator="containsText" text="Zrušený">
      <formula>NOT(ISERROR(SEARCH("Zrušený",K9)))</formula>
    </cfRule>
    <cfRule type="containsText" dxfId="26" priority="28" operator="containsText" text="Nevykonaný">
      <formula>NOT(ISERROR(SEARCH("Nevykonaný",K9)))</formula>
    </cfRule>
    <cfRule type="containsText" dxfId="25" priority="29" operator="containsText" text="Prieb. Plnený">
      <formula>NOT(ISERROR(SEARCH("Prieb. Plnený",K9)))</formula>
    </cfRule>
    <cfRule type="containsText" dxfId="24" priority="30" operator="containsText" text="Splnený">
      <formula>NOT(ISERROR(SEARCH("Splnený",K9)))</formula>
    </cfRule>
  </conditionalFormatting>
  <conditionalFormatting sqref="K9">
    <cfRule type="containsText" dxfId="23" priority="25" operator="containsText" text="Nový">
      <formula>NOT(ISERROR(SEARCH("Nový",K9)))</formula>
    </cfRule>
  </conditionalFormatting>
  <conditionalFormatting sqref="K23">
    <cfRule type="containsText" dxfId="22" priority="14" operator="containsText" text="Nový">
      <formula>NOT(ISERROR(SEARCH("Nový",K23)))</formula>
    </cfRule>
    <cfRule type="containsText" dxfId="21" priority="15" operator="containsText" text="Zrušený">
      <formula>NOT(ISERROR(SEARCH("Zrušený",K23)))</formula>
    </cfRule>
    <cfRule type="containsText" dxfId="20" priority="16" operator="containsText" text="Nevykonaný">
      <formula>NOT(ISERROR(SEARCH("Nevykonaný",K23)))</formula>
    </cfRule>
    <cfRule type="containsText" dxfId="19" priority="17" operator="containsText" text="Prieb. Plnený">
      <formula>NOT(ISERROR(SEARCH("Prieb. Plnený",K23)))</formula>
    </cfRule>
    <cfRule type="containsText" dxfId="18" priority="18" operator="containsText" text="Splnený">
      <formula>NOT(ISERROR(SEARCH("Splnený",K23)))</formula>
    </cfRule>
  </conditionalFormatting>
  <conditionalFormatting sqref="K23">
    <cfRule type="containsText" dxfId="17" priority="13" operator="containsText" text="Nový">
      <formula>NOT(ISERROR(SEARCH("Nový",K23)))</formula>
    </cfRule>
  </conditionalFormatting>
  <conditionalFormatting sqref="K24">
    <cfRule type="containsText" dxfId="16" priority="8" operator="containsText" text="Nový">
      <formula>NOT(ISERROR(SEARCH("Nový",K24)))</formula>
    </cfRule>
    <cfRule type="containsText" dxfId="15" priority="9" operator="containsText" text="Zrušený">
      <formula>NOT(ISERROR(SEARCH("Zrušený",K24)))</formula>
    </cfRule>
    <cfRule type="containsText" dxfId="14" priority="10" operator="containsText" text="Nevykonaný">
      <formula>NOT(ISERROR(SEARCH("Nevykonaný",K24)))</formula>
    </cfRule>
    <cfRule type="containsText" dxfId="13" priority="11" operator="containsText" text="Prieb. Plnený">
      <formula>NOT(ISERROR(SEARCH("Prieb. Plnený",K24)))</formula>
    </cfRule>
    <cfRule type="containsText" dxfId="12" priority="12" operator="containsText" text="Splnený">
      <formula>NOT(ISERROR(SEARCH("Splnený",K24)))</formula>
    </cfRule>
  </conditionalFormatting>
  <conditionalFormatting sqref="K24">
    <cfRule type="containsText" dxfId="11" priority="7" operator="containsText" text="Nový">
      <formula>NOT(ISERROR(SEARCH("Nový",K24)))</formula>
    </cfRule>
  </conditionalFormatting>
  <conditionalFormatting sqref="K25">
    <cfRule type="containsText" dxfId="10" priority="2" operator="containsText" text="Nový">
      <formula>NOT(ISERROR(SEARCH("Nový",K25)))</formula>
    </cfRule>
    <cfRule type="containsText" dxfId="9" priority="3" operator="containsText" text="Zrušený">
      <formula>NOT(ISERROR(SEARCH("Zrušený",K25)))</formula>
    </cfRule>
    <cfRule type="containsText" dxfId="8" priority="4" operator="containsText" text="Nevykonaný">
      <formula>NOT(ISERROR(SEARCH("Nevykonaný",K25)))</formula>
    </cfRule>
    <cfRule type="containsText" dxfId="7" priority="5" operator="containsText" text="Prieb. Plnený">
      <formula>NOT(ISERROR(SEARCH("Prieb. Plnený",K25)))</formula>
    </cfRule>
    <cfRule type="containsText" dxfId="6" priority="6" operator="containsText" text="Splnený">
      <formula>NOT(ISERROR(SEARCH("Splnený",K25)))</formula>
    </cfRule>
  </conditionalFormatting>
  <conditionalFormatting sqref="K25">
    <cfRule type="containsText" dxfId="5" priority="1" operator="containsText" text="Nový">
      <formula>NOT(ISERROR(SEARCH("Nový",K25)))</formula>
    </cfRule>
  </conditionalFormatting>
  <pageMargins left="0.7" right="0.7" top="0.75" bottom="0.75" header="0.3" footer="0.3"/>
  <pageSetup paperSize="9" scale="35" fitToHeight="0" orientation="landscape" r:id="rId1"/>
  <headerFooter>
    <oddHeader>&amp;C&amp;"-,Tučné"&amp;26Odpočet Akčného plánu BSK Odbor územného plánu, GIS a životného prostredia</oddHeader>
    <oddFooter>Strana &amp;P z &amp;N</oddFooter>
  </headerFooter>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0000000}">
          <x14:formula1>
            <xm:f>Metadata!$A$2:$A$11</xm:f>
          </x14:formula1>
          <xm:sqref>X4:X6 X15</xm:sqref>
        </x14:dataValidation>
        <x14:dataValidation type="list" allowBlank="1" showInputMessage="1" showErrorMessage="1" xr:uid="{00000000-0002-0000-0000-000001000000}">
          <x14:formula1>
            <xm:f>Metadata!$B$2:$B$5</xm:f>
          </x14:formula1>
          <xm:sqref>K9 K17 K3:K7 K19:K26 K15</xm:sqref>
        </x14:dataValidation>
        <x14:dataValidation type="list" allowBlank="1" showInputMessage="1" showErrorMessage="1" xr:uid="{00000000-0002-0000-0000-000002000000}">
          <x14:formula1>
            <xm:f>'C:\Users\pstano\AppData\Local\Microsoft\Windows\INetCache\Content.Outlook\JDVVATIC\[APBSK - OUPGISaZP 2018+ návrh 11.1.2018.xlsx]Metadata'!#REF!</xm:f>
          </x14:formula1>
          <xm:sqref>X7 X3 H5:H6</xm:sqref>
        </x14:dataValidation>
        <x14:dataValidation type="list" allowBlank="1" showInputMessage="1" showErrorMessage="1" xr:uid="{00000000-0002-0000-0000-000003000000}">
          <x14:formula1>
            <xm:f>'https://vucba.sharepoint.com/sites/Dokumenty/osurarp/Dokumenty/materialy Z BSK/2020/11.09.2020/Zastupiteľstvo/Akčný plán/[Odpočet OUPGISaZP 2018+27.4.2018-upravené.xlsx]Metadata'!#REF!</xm:f>
          </x14:formula1>
          <xm:sqref>H15 H9 H3:H4</xm:sqref>
        </x14:dataValidation>
        <x14:dataValidation type="list" allowBlank="1" showInputMessage="1" showErrorMessage="1" xr:uid="{00000000-0002-0000-0000-000005000000}">
          <x14:formula1>
            <xm:f>Metadata!$C$2:$C$28</xm:f>
          </x14:formula1>
          <xm:sqref>H17 H20:H22 H24:H25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topLeftCell="A7" zoomScaleSheetLayoutView="100" workbookViewId="0">
      <selection activeCell="E4" sqref="E4:E5"/>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38" t="s">
        <v>69</v>
      </c>
      <c r="B8" s="238"/>
      <c r="C8" s="238"/>
      <c r="D8" s="238"/>
      <c r="E8" s="238"/>
      <c r="F8" s="238"/>
      <c r="G8" s="238"/>
      <c r="H8" s="238"/>
    </row>
    <row r="9" spans="1:8" ht="23.25" x14ac:dyDescent="0.25">
      <c r="A9" s="239" t="s">
        <v>70</v>
      </c>
      <c r="B9" s="239"/>
      <c r="C9" s="239"/>
      <c r="D9" s="239"/>
      <c r="E9" s="239"/>
      <c r="F9" s="239"/>
      <c r="G9" s="239"/>
      <c r="H9" s="239"/>
    </row>
    <row r="50" spans="1:8" s="33" customFormat="1" ht="17.25" x14ac:dyDescent="0.3">
      <c r="A50" s="31" t="s">
        <v>71</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72</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73</v>
      </c>
      <c r="B55" s="31" t="s">
        <v>74</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13" zoomScaleNormal="115" workbookViewId="0">
      <selection activeCell="A22" sqref="A22"/>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75</v>
      </c>
      <c r="B1" s="37" t="s">
        <v>76</v>
      </c>
      <c r="C1" s="36" t="s">
        <v>77</v>
      </c>
    </row>
    <row r="2" spans="1:3" ht="195" x14ac:dyDescent="0.25">
      <c r="A2" s="38" t="s">
        <v>78</v>
      </c>
      <c r="B2" s="39" t="s">
        <v>79</v>
      </c>
      <c r="C2" s="40" t="s">
        <v>80</v>
      </c>
    </row>
    <row r="3" spans="1:3" ht="255" x14ac:dyDescent="0.25">
      <c r="A3" s="41" t="s">
        <v>81</v>
      </c>
      <c r="B3" s="42" t="s">
        <v>82</v>
      </c>
      <c r="C3" s="43" t="s">
        <v>80</v>
      </c>
    </row>
    <row r="4" spans="1:3" ht="180" x14ac:dyDescent="0.25">
      <c r="A4" s="41" t="s">
        <v>83</v>
      </c>
      <c r="B4" s="44" t="s">
        <v>84</v>
      </c>
      <c r="C4" s="43" t="s">
        <v>85</v>
      </c>
    </row>
    <row r="5" spans="1:3" ht="135" x14ac:dyDescent="0.25">
      <c r="A5" s="41" t="s">
        <v>86</v>
      </c>
      <c r="B5" s="44" t="s">
        <v>87</v>
      </c>
      <c r="C5" s="43" t="s">
        <v>88</v>
      </c>
    </row>
    <row r="6" spans="1:3" ht="120" x14ac:dyDescent="0.25">
      <c r="A6" s="41" t="s">
        <v>89</v>
      </c>
      <c r="B6" s="45" t="s">
        <v>90</v>
      </c>
      <c r="C6" s="43" t="s">
        <v>91</v>
      </c>
    </row>
    <row r="7" spans="1:3" ht="210" x14ac:dyDescent="0.25">
      <c r="A7" s="41" t="s">
        <v>92</v>
      </c>
      <c r="B7" s="42" t="s">
        <v>93</v>
      </c>
      <c r="C7" s="43" t="s">
        <v>85</v>
      </c>
    </row>
    <row r="8" spans="1:3" ht="120" x14ac:dyDescent="0.25">
      <c r="A8" s="41" t="s">
        <v>94</v>
      </c>
      <c r="B8" s="42" t="s">
        <v>95</v>
      </c>
      <c r="C8" s="46"/>
    </row>
    <row r="9" spans="1:3" ht="165" x14ac:dyDescent="0.25">
      <c r="A9" s="41" t="s">
        <v>96</v>
      </c>
      <c r="B9" s="42" t="s">
        <v>97</v>
      </c>
      <c r="C9" s="46"/>
    </row>
    <row r="10" spans="1:3" ht="120" x14ac:dyDescent="0.25">
      <c r="A10" s="41" t="s">
        <v>98</v>
      </c>
      <c r="B10" s="42" t="s">
        <v>99</v>
      </c>
      <c r="C10" s="46"/>
    </row>
    <row r="11" spans="1:3" ht="90" x14ac:dyDescent="0.25">
      <c r="A11" s="41" t="s">
        <v>100</v>
      </c>
      <c r="B11" s="44" t="s">
        <v>101</v>
      </c>
      <c r="C11" s="43"/>
    </row>
    <row r="12" spans="1:3" ht="120" x14ac:dyDescent="0.25">
      <c r="A12" s="41" t="s">
        <v>102</v>
      </c>
      <c r="B12" s="45" t="s">
        <v>103</v>
      </c>
      <c r="C12" s="43" t="s">
        <v>88</v>
      </c>
    </row>
    <row r="13" spans="1:3" ht="105" x14ac:dyDescent="0.25">
      <c r="A13" s="41" t="s">
        <v>104</v>
      </c>
      <c r="B13" s="42" t="s">
        <v>105</v>
      </c>
      <c r="C13" s="43"/>
    </row>
    <row r="14" spans="1:3" ht="120" x14ac:dyDescent="0.25">
      <c r="A14" s="41" t="s">
        <v>106</v>
      </c>
      <c r="B14" s="45" t="s">
        <v>107</v>
      </c>
      <c r="C14" s="43" t="s">
        <v>91</v>
      </c>
    </row>
    <row r="15" spans="1:3" ht="75" x14ac:dyDescent="0.25">
      <c r="A15" s="41" t="s">
        <v>108</v>
      </c>
      <c r="B15" s="45" t="s">
        <v>109</v>
      </c>
      <c r="C15" s="43" t="s">
        <v>85</v>
      </c>
    </row>
    <row r="16" spans="1:3" ht="210" x14ac:dyDescent="0.25">
      <c r="A16" s="41" t="s">
        <v>110</v>
      </c>
      <c r="B16" s="42" t="s">
        <v>111</v>
      </c>
      <c r="C16" s="43" t="s">
        <v>85</v>
      </c>
    </row>
    <row r="17" spans="1:3" ht="105" x14ac:dyDescent="0.25">
      <c r="A17" s="41" t="s">
        <v>112</v>
      </c>
      <c r="B17" s="45" t="s">
        <v>113</v>
      </c>
      <c r="C17" s="47"/>
    </row>
    <row r="18" spans="1:3" ht="135" x14ac:dyDescent="0.25">
      <c r="A18" s="41" t="s">
        <v>114</v>
      </c>
      <c r="B18" s="42" t="s">
        <v>115</v>
      </c>
      <c r="C18" s="43" t="s">
        <v>85</v>
      </c>
    </row>
    <row r="19" spans="1:3" ht="105" x14ac:dyDescent="0.25">
      <c r="A19" s="48" t="s">
        <v>116</v>
      </c>
      <c r="B19" s="49" t="s">
        <v>117</v>
      </c>
      <c r="C19" s="50"/>
    </row>
    <row r="21" spans="1:3" ht="26.25" customHeight="1" x14ac:dyDescent="0.25">
      <c r="B21" s="37" t="s">
        <v>118</v>
      </c>
    </row>
    <row r="22" spans="1:3" ht="90" x14ac:dyDescent="0.25">
      <c r="A22" s="52" t="s">
        <v>119</v>
      </c>
      <c r="B22" s="53" t="s">
        <v>120</v>
      </c>
      <c r="C22" s="54"/>
    </row>
    <row r="23" spans="1:3" ht="135" x14ac:dyDescent="0.25">
      <c r="A23" s="55" t="s">
        <v>121</v>
      </c>
      <c r="B23" s="56" t="s">
        <v>122</v>
      </c>
      <c r="C23" s="57"/>
    </row>
    <row r="24" spans="1:3" ht="105" x14ac:dyDescent="0.25">
      <c r="A24" s="55" t="s">
        <v>123</v>
      </c>
      <c r="B24" s="56" t="s">
        <v>124</v>
      </c>
      <c r="C24" s="57"/>
    </row>
    <row r="25" spans="1:3" ht="60" x14ac:dyDescent="0.25">
      <c r="A25" s="55" t="s">
        <v>125</v>
      </c>
      <c r="B25" s="58" t="s">
        <v>126</v>
      </c>
      <c r="C25" s="57"/>
    </row>
    <row r="26" spans="1:3" ht="120" x14ac:dyDescent="0.25">
      <c r="A26" s="59" t="s">
        <v>127</v>
      </c>
      <c r="B26" s="60" t="s">
        <v>128</v>
      </c>
      <c r="C26" s="61"/>
    </row>
  </sheetData>
  <autoFilter ref="A1:C1" xr:uid="{00000000-0009-0000-0000-000002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zoomScale="115" zoomScaleNormal="115" zoomScalePageLayoutView="115" workbookViewId="0">
      <selection activeCell="B6" sqref="B6"/>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75</v>
      </c>
      <c r="B1" s="37" t="s">
        <v>76</v>
      </c>
      <c r="C1" s="36" t="s">
        <v>77</v>
      </c>
    </row>
    <row r="2" spans="1:3" ht="195" x14ac:dyDescent="0.25">
      <c r="A2" s="38" t="s">
        <v>78</v>
      </c>
      <c r="B2" s="39" t="s">
        <v>79</v>
      </c>
      <c r="C2" s="40" t="s">
        <v>80</v>
      </c>
    </row>
    <row r="3" spans="1:3" ht="240" x14ac:dyDescent="0.25">
      <c r="A3" s="41" t="s">
        <v>81</v>
      </c>
      <c r="B3" s="42" t="s">
        <v>129</v>
      </c>
      <c r="C3" s="43" t="s">
        <v>80</v>
      </c>
    </row>
    <row r="4" spans="1:3" ht="150" x14ac:dyDescent="0.25">
      <c r="A4" s="41" t="s">
        <v>96</v>
      </c>
      <c r="B4" s="42" t="s">
        <v>130</v>
      </c>
      <c r="C4" s="46"/>
    </row>
    <row r="5" spans="1:3" ht="120" x14ac:dyDescent="0.25">
      <c r="A5" s="41" t="s">
        <v>98</v>
      </c>
      <c r="B5" s="42" t="s">
        <v>99</v>
      </c>
      <c r="C5" s="46"/>
    </row>
    <row r="6" spans="1:3" ht="90" x14ac:dyDescent="0.25">
      <c r="A6" s="41" t="s">
        <v>131</v>
      </c>
      <c r="B6" s="44" t="s">
        <v>101</v>
      </c>
      <c r="C6" s="43"/>
    </row>
    <row r="7" spans="1:3" ht="105" x14ac:dyDescent="0.25">
      <c r="A7" s="41" t="s">
        <v>132</v>
      </c>
      <c r="B7" s="45" t="s">
        <v>133</v>
      </c>
      <c r="C7" s="43" t="s">
        <v>88</v>
      </c>
    </row>
    <row r="8" spans="1:3" ht="105" x14ac:dyDescent="0.25">
      <c r="A8" s="41" t="s">
        <v>134</v>
      </c>
      <c r="B8" s="42" t="s">
        <v>105</v>
      </c>
      <c r="C8" s="43"/>
    </row>
    <row r="9" spans="1:3" ht="75" x14ac:dyDescent="0.25">
      <c r="A9" s="41" t="s">
        <v>108</v>
      </c>
      <c r="B9" s="45" t="s">
        <v>109</v>
      </c>
      <c r="C9" s="43" t="s">
        <v>85</v>
      </c>
    </row>
    <row r="10" spans="1:3" ht="210" x14ac:dyDescent="0.25">
      <c r="A10" s="41" t="s">
        <v>135</v>
      </c>
      <c r="B10" s="42" t="s">
        <v>136</v>
      </c>
      <c r="C10" s="43" t="s">
        <v>85</v>
      </c>
    </row>
    <row r="11" spans="1:3" ht="105" x14ac:dyDescent="0.25">
      <c r="A11" s="41" t="s">
        <v>112</v>
      </c>
      <c r="B11" s="45" t="s">
        <v>113</v>
      </c>
      <c r="C11" s="47"/>
    </row>
    <row r="12" spans="1:3" ht="105" x14ac:dyDescent="0.25">
      <c r="A12" s="48" t="s">
        <v>116</v>
      </c>
      <c r="B12" s="49" t="s">
        <v>137</v>
      </c>
      <c r="C12" s="50"/>
    </row>
    <row r="14" spans="1:3" ht="26.25" customHeight="1" x14ac:dyDescent="0.25">
      <c r="B14" s="37" t="s">
        <v>118</v>
      </c>
    </row>
    <row r="15" spans="1:3" ht="90" x14ac:dyDescent="0.25">
      <c r="A15" s="62" t="s">
        <v>119</v>
      </c>
      <c r="B15" s="63" t="s">
        <v>120</v>
      </c>
      <c r="C15" s="64"/>
    </row>
    <row r="16" spans="1:3" ht="135" x14ac:dyDescent="0.25">
      <c r="A16" s="65" t="s">
        <v>121</v>
      </c>
      <c r="B16" s="66" t="s">
        <v>122</v>
      </c>
      <c r="C16" s="67"/>
    </row>
    <row r="17" spans="1:3" ht="105" x14ac:dyDescent="0.25">
      <c r="A17" s="65" t="s">
        <v>123</v>
      </c>
      <c r="B17" s="66" t="s">
        <v>124</v>
      </c>
      <c r="C17" s="67"/>
    </row>
    <row r="18" spans="1:3" ht="60" x14ac:dyDescent="0.25">
      <c r="A18" s="65" t="s">
        <v>125</v>
      </c>
      <c r="B18" s="68" t="s">
        <v>126</v>
      </c>
      <c r="C18" s="67"/>
    </row>
    <row r="19" spans="1:3" ht="120" x14ac:dyDescent="0.25">
      <c r="A19" s="69" t="s">
        <v>127</v>
      </c>
      <c r="B19" s="70" t="s">
        <v>128</v>
      </c>
      <c r="C19" s="71"/>
    </row>
  </sheetData>
  <autoFilter ref="A1:C1" xr:uid="{00000000-0009-0000-0000-000003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7" sqref="E7"/>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38" t="s">
        <v>138</v>
      </c>
      <c r="B8" s="238"/>
      <c r="C8" s="238"/>
      <c r="D8" s="238"/>
      <c r="E8" s="238"/>
      <c r="F8" s="238"/>
      <c r="G8" s="238"/>
      <c r="H8" s="238"/>
    </row>
    <row r="9" spans="1:8" ht="23.25" x14ac:dyDescent="0.25">
      <c r="A9" s="239" t="s">
        <v>139</v>
      </c>
      <c r="B9" s="239"/>
      <c r="C9" s="239"/>
      <c r="D9" s="239"/>
      <c r="E9" s="239"/>
      <c r="F9" s="239"/>
      <c r="G9" s="239"/>
      <c r="H9" s="239"/>
    </row>
    <row r="50" spans="1:8" s="33" customFormat="1" ht="17.25" x14ac:dyDescent="0.3">
      <c r="A50" s="31" t="s">
        <v>71</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72</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73</v>
      </c>
      <c r="B55" s="31" t="s">
        <v>74</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workbookViewId="0">
      <selection activeCell="A7" sqref="A7:D7"/>
    </sheetView>
  </sheetViews>
  <sheetFormatPr defaultColWidth="8.85546875" defaultRowHeight="15" x14ac:dyDescent="0.25"/>
  <cols>
    <col min="1" max="1" width="7.85546875" style="22" customWidth="1"/>
    <col min="2" max="2" width="40.42578125" customWidth="1"/>
    <col min="3" max="3" width="89.140625" customWidth="1"/>
    <col min="4" max="4" width="15.140625" style="22" bestFit="1" customWidth="1"/>
    <col min="5" max="5" width="20.140625" style="22" bestFit="1" customWidth="1"/>
    <col min="6" max="6" width="25.28515625" style="95" customWidth="1"/>
    <col min="7" max="7" width="14" customWidth="1"/>
  </cols>
  <sheetData>
    <row r="1" spans="1:6" ht="36.75" customHeight="1" x14ac:dyDescent="0.25">
      <c r="A1" s="72" t="s">
        <v>140</v>
      </c>
      <c r="B1" s="73" t="s">
        <v>141</v>
      </c>
      <c r="C1" s="73" t="s">
        <v>142</v>
      </c>
      <c r="D1" s="73" t="s">
        <v>143</v>
      </c>
      <c r="E1" s="73" t="s">
        <v>144</v>
      </c>
      <c r="F1" s="74" t="s">
        <v>145</v>
      </c>
    </row>
    <row r="2" spans="1:6" ht="45" x14ac:dyDescent="0.25">
      <c r="A2" s="75" t="s">
        <v>146</v>
      </c>
      <c r="B2" s="76" t="s">
        <v>147</v>
      </c>
      <c r="C2" s="77" t="s">
        <v>148</v>
      </c>
      <c r="D2" s="78" t="s">
        <v>149</v>
      </c>
      <c r="E2" s="79" t="s">
        <v>150</v>
      </c>
      <c r="F2" s="80" t="s">
        <v>151</v>
      </c>
    </row>
    <row r="3" spans="1:6" ht="45" x14ac:dyDescent="0.25">
      <c r="A3" s="75" t="s">
        <v>152</v>
      </c>
      <c r="B3" s="76" t="s">
        <v>153</v>
      </c>
      <c r="C3" s="77" t="s">
        <v>154</v>
      </c>
      <c r="D3" s="78" t="s">
        <v>155</v>
      </c>
      <c r="E3" s="79" t="s">
        <v>150</v>
      </c>
      <c r="F3" s="80" t="s">
        <v>151</v>
      </c>
    </row>
    <row r="4" spans="1:6" ht="75" x14ac:dyDescent="0.25">
      <c r="A4" s="75" t="s">
        <v>156</v>
      </c>
      <c r="B4" s="76" t="s">
        <v>157</v>
      </c>
      <c r="C4" s="77" t="s">
        <v>158</v>
      </c>
      <c r="D4" s="78" t="s">
        <v>149</v>
      </c>
      <c r="E4" s="79" t="s">
        <v>150</v>
      </c>
      <c r="F4" s="81" t="s">
        <v>159</v>
      </c>
    </row>
    <row r="5" spans="1:6" ht="105" x14ac:dyDescent="0.25">
      <c r="A5" s="75" t="s">
        <v>160</v>
      </c>
      <c r="B5" s="76" t="s">
        <v>161</v>
      </c>
      <c r="C5" s="77" t="s">
        <v>162</v>
      </c>
      <c r="D5" s="78" t="s">
        <v>163</v>
      </c>
      <c r="E5" s="79" t="s">
        <v>150</v>
      </c>
      <c r="F5" s="81" t="s">
        <v>164</v>
      </c>
    </row>
    <row r="6" spans="1:6" ht="75.75" thickBot="1" x14ac:dyDescent="0.3">
      <c r="A6" s="75" t="s">
        <v>165</v>
      </c>
      <c r="B6" s="76" t="s">
        <v>166</v>
      </c>
      <c r="C6" s="77" t="s">
        <v>167</v>
      </c>
      <c r="D6" s="78" t="s">
        <v>168</v>
      </c>
      <c r="E6" s="79" t="s">
        <v>150</v>
      </c>
      <c r="F6" s="80" t="s">
        <v>169</v>
      </c>
    </row>
    <row r="7" spans="1:6" ht="45.75" thickBot="1" x14ac:dyDescent="0.3">
      <c r="A7" s="100" t="s">
        <v>170</v>
      </c>
      <c r="B7" s="101" t="s">
        <v>171</v>
      </c>
      <c r="C7" s="102" t="s">
        <v>172</v>
      </c>
      <c r="D7" s="103" t="s">
        <v>173</v>
      </c>
      <c r="E7" s="79" t="s">
        <v>150</v>
      </c>
      <c r="F7" s="80" t="s">
        <v>174</v>
      </c>
    </row>
    <row r="8" spans="1:6" ht="60.75" thickBot="1" x14ac:dyDescent="0.3">
      <c r="A8" s="75" t="s">
        <v>175</v>
      </c>
      <c r="B8" s="76" t="s">
        <v>176</v>
      </c>
      <c r="C8" s="77" t="s">
        <v>177</v>
      </c>
      <c r="D8" s="78" t="s">
        <v>155</v>
      </c>
      <c r="E8" s="79" t="s">
        <v>150</v>
      </c>
      <c r="F8" s="81" t="s">
        <v>178</v>
      </c>
    </row>
    <row r="9" spans="1:6" ht="60.75" thickBot="1" x14ac:dyDescent="0.3">
      <c r="A9" s="100" t="s">
        <v>179</v>
      </c>
      <c r="B9" s="101" t="s">
        <v>180</v>
      </c>
      <c r="C9" s="102" t="s">
        <v>181</v>
      </c>
      <c r="D9" s="103" t="s">
        <v>182</v>
      </c>
      <c r="E9" s="79" t="s">
        <v>150</v>
      </c>
      <c r="F9" s="80" t="s">
        <v>174</v>
      </c>
    </row>
    <row r="10" spans="1:6" ht="45" x14ac:dyDescent="0.25">
      <c r="A10" s="75" t="s">
        <v>183</v>
      </c>
      <c r="B10" s="76" t="s">
        <v>184</v>
      </c>
      <c r="C10" s="77" t="s">
        <v>185</v>
      </c>
      <c r="D10" s="78" t="s">
        <v>155</v>
      </c>
      <c r="E10" s="79" t="s">
        <v>150</v>
      </c>
      <c r="F10" s="81" t="s">
        <v>178</v>
      </c>
    </row>
    <row r="11" spans="1:6" ht="45" x14ac:dyDescent="0.25">
      <c r="A11" s="75" t="s">
        <v>186</v>
      </c>
      <c r="B11" s="76" t="s">
        <v>187</v>
      </c>
      <c r="C11" s="77" t="s">
        <v>188</v>
      </c>
      <c r="D11" s="78" t="s">
        <v>189</v>
      </c>
      <c r="E11" s="79" t="s">
        <v>150</v>
      </c>
      <c r="F11" s="81" t="s">
        <v>190</v>
      </c>
    </row>
    <row r="12" spans="1:6" ht="75" x14ac:dyDescent="0.25">
      <c r="A12" s="75" t="s">
        <v>191</v>
      </c>
      <c r="B12" s="76" t="s">
        <v>192</v>
      </c>
      <c r="C12" s="77" t="s">
        <v>193</v>
      </c>
      <c r="D12" s="78" t="s">
        <v>194</v>
      </c>
      <c r="E12" s="79" t="s">
        <v>150</v>
      </c>
      <c r="F12" s="81" t="s">
        <v>190</v>
      </c>
    </row>
    <row r="13" spans="1:6" ht="45" x14ac:dyDescent="0.25">
      <c r="A13" s="75" t="s">
        <v>195</v>
      </c>
      <c r="B13" s="76" t="s">
        <v>196</v>
      </c>
      <c r="C13" s="77" t="s">
        <v>197</v>
      </c>
      <c r="D13" s="78" t="s">
        <v>155</v>
      </c>
      <c r="E13" s="79" t="s">
        <v>150</v>
      </c>
      <c r="F13" s="81" t="s">
        <v>164</v>
      </c>
    </row>
    <row r="14" spans="1:6" ht="60" x14ac:dyDescent="0.25">
      <c r="A14" s="75" t="s">
        <v>198</v>
      </c>
      <c r="B14" s="76" t="s">
        <v>199</v>
      </c>
      <c r="C14" s="77" t="s">
        <v>200</v>
      </c>
      <c r="D14" s="78" t="s">
        <v>155</v>
      </c>
      <c r="E14" s="79" t="s">
        <v>150</v>
      </c>
      <c r="F14" s="81" t="s">
        <v>201</v>
      </c>
    </row>
    <row r="15" spans="1:6" ht="45" x14ac:dyDescent="0.25">
      <c r="A15" s="75" t="s">
        <v>202</v>
      </c>
      <c r="B15" s="82" t="s">
        <v>203</v>
      </c>
      <c r="C15" s="77" t="s">
        <v>204</v>
      </c>
      <c r="D15" s="79" t="s">
        <v>155</v>
      </c>
      <c r="E15" s="79" t="s">
        <v>150</v>
      </c>
      <c r="F15" s="81" t="s">
        <v>74</v>
      </c>
    </row>
    <row r="16" spans="1:6" ht="45" x14ac:dyDescent="0.25">
      <c r="A16" s="83" t="s">
        <v>205</v>
      </c>
      <c r="B16" s="84" t="s">
        <v>206</v>
      </c>
      <c r="C16" s="85" t="s">
        <v>207</v>
      </c>
      <c r="D16" s="86" t="s">
        <v>208</v>
      </c>
      <c r="E16" s="86" t="s">
        <v>150</v>
      </c>
      <c r="F16" s="87" t="s">
        <v>178</v>
      </c>
    </row>
    <row r="19" spans="2:3" ht="26.25" customHeight="1" x14ac:dyDescent="0.25">
      <c r="C19" s="88" t="s">
        <v>209</v>
      </c>
    </row>
    <row r="20" spans="2:3" ht="30" x14ac:dyDescent="0.25">
      <c r="B20" s="89" t="s">
        <v>210</v>
      </c>
      <c r="C20" s="90" t="s">
        <v>211</v>
      </c>
    </row>
    <row r="21" spans="2:3" ht="30" x14ac:dyDescent="0.25">
      <c r="B21" s="91" t="s">
        <v>212</v>
      </c>
      <c r="C21" s="92" t="s">
        <v>213</v>
      </c>
    </row>
    <row r="22" spans="2:3" ht="60" x14ac:dyDescent="0.25">
      <c r="B22" s="93" t="s">
        <v>214</v>
      </c>
      <c r="C22" s="94" t="s">
        <v>215</v>
      </c>
    </row>
  </sheetData>
  <autoFilter ref="A1:F1" xr:uid="{00000000-0009-0000-0000-000005000000}"/>
  <phoneticPr fontId="11" type="noConversion"/>
  <pageMargins left="0.25" right="0.25" top="0.75" bottom="0.75" header="0.3" footer="0.3"/>
  <pageSetup paperSize="8"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x14ac:dyDescent="0.25"/>
  <cols>
    <col min="1" max="1" width="19.140625" style="96" customWidth="1"/>
    <col min="2" max="2" width="79.85546875" style="23" customWidth="1"/>
    <col min="3" max="3" width="8.85546875" style="97"/>
  </cols>
  <sheetData>
    <row r="1" spans="1:3" x14ac:dyDescent="0.25">
      <c r="A1" s="96" t="s">
        <v>216</v>
      </c>
      <c r="B1" s="23" t="s">
        <v>217</v>
      </c>
      <c r="C1" s="97" t="s">
        <v>218</v>
      </c>
    </row>
    <row r="2" spans="1:3" ht="45" x14ac:dyDescent="0.25">
      <c r="A2" s="98">
        <v>42646</v>
      </c>
      <c r="B2" s="99" t="s">
        <v>219</v>
      </c>
      <c r="C2" s="22" t="s">
        <v>220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40" t="s">
        <v>221</v>
      </c>
      <c r="B1" s="240"/>
      <c r="C1" s="240"/>
      <c r="D1" s="240"/>
      <c r="E1" s="240"/>
      <c r="F1" s="240"/>
    </row>
    <row r="2" spans="1:8" x14ac:dyDescent="0.25">
      <c r="A2" s="2"/>
      <c r="B2" s="241" t="s">
        <v>4</v>
      </c>
      <c r="C2" s="241"/>
      <c r="D2" s="241"/>
      <c r="E2" s="241"/>
      <c r="F2" s="241"/>
      <c r="H2" s="3" t="s">
        <v>222</v>
      </c>
    </row>
    <row r="3" spans="1:8" ht="28.5" customHeight="1" x14ac:dyDescent="0.25">
      <c r="A3" s="10" t="s">
        <v>223</v>
      </c>
      <c r="B3" s="4" t="s">
        <v>224</v>
      </c>
      <c r="C3" s="11" t="s">
        <v>225</v>
      </c>
      <c r="D3" s="11" t="s">
        <v>226</v>
      </c>
      <c r="E3" s="11" t="s">
        <v>227</v>
      </c>
      <c r="F3" s="11" t="s">
        <v>228</v>
      </c>
      <c r="H3" s="9" t="s">
        <v>229</v>
      </c>
    </row>
    <row r="4" spans="1:8" ht="15.75" thickBot="1" x14ac:dyDescent="0.3">
      <c r="A4" s="5" t="s">
        <v>230</v>
      </c>
      <c r="B4" s="12">
        <v>12</v>
      </c>
      <c r="C4" s="12">
        <v>5</v>
      </c>
      <c r="D4" s="12">
        <v>1</v>
      </c>
      <c r="E4" s="12">
        <v>0</v>
      </c>
      <c r="F4" s="7">
        <v>19</v>
      </c>
      <c r="H4" s="6">
        <v>9</v>
      </c>
    </row>
    <row r="5" spans="1:8" ht="16.5" thickTop="1" thickBot="1" x14ac:dyDescent="0.3">
      <c r="A5" s="5" t="s">
        <v>231</v>
      </c>
      <c r="B5" s="13">
        <v>3</v>
      </c>
      <c r="C5" s="1">
        <v>17</v>
      </c>
      <c r="D5" s="1">
        <v>1</v>
      </c>
      <c r="E5" s="1">
        <v>0</v>
      </c>
      <c r="F5" s="7">
        <v>21</v>
      </c>
      <c r="H5" s="8">
        <v>6</v>
      </c>
    </row>
    <row r="6" spans="1:8" ht="15.75" thickBot="1" x14ac:dyDescent="0.3">
      <c r="A6" s="5" t="s">
        <v>18</v>
      </c>
      <c r="B6" s="14">
        <v>6</v>
      </c>
      <c r="C6" s="15">
        <v>1</v>
      </c>
      <c r="D6" s="15">
        <v>0</v>
      </c>
      <c r="E6" s="15">
        <v>0</v>
      </c>
      <c r="F6" s="7">
        <v>7</v>
      </c>
      <c r="H6" s="6">
        <v>3</v>
      </c>
    </row>
    <row r="7" spans="1:8" ht="15.75" thickBot="1" x14ac:dyDescent="0.3">
      <c r="A7" s="5" t="s">
        <v>232</v>
      </c>
      <c r="B7" s="13">
        <v>4</v>
      </c>
      <c r="C7" s="1">
        <v>1</v>
      </c>
      <c r="D7" s="1">
        <v>0</v>
      </c>
      <c r="E7" s="1">
        <v>2</v>
      </c>
      <c r="F7" s="7">
        <v>7</v>
      </c>
      <c r="H7" s="8">
        <v>2</v>
      </c>
    </row>
    <row r="8" spans="1:8" ht="15.75" thickBot="1" x14ac:dyDescent="0.3">
      <c r="A8" s="5" t="s">
        <v>233</v>
      </c>
      <c r="B8" s="14">
        <v>10</v>
      </c>
      <c r="C8" s="15">
        <v>3</v>
      </c>
      <c r="D8" s="15">
        <v>8</v>
      </c>
      <c r="E8" s="15">
        <v>0</v>
      </c>
      <c r="F8" s="7">
        <v>13</v>
      </c>
      <c r="H8" s="6">
        <v>6</v>
      </c>
    </row>
    <row r="9" spans="1:8" ht="15.75" thickBot="1" x14ac:dyDescent="0.3">
      <c r="A9" s="5" t="s">
        <v>234</v>
      </c>
      <c r="B9" s="13">
        <v>19</v>
      </c>
      <c r="C9" s="1">
        <v>4</v>
      </c>
      <c r="D9" s="1">
        <v>0</v>
      </c>
      <c r="E9" s="1">
        <v>3</v>
      </c>
      <c r="F9" s="7">
        <v>26</v>
      </c>
      <c r="H9" s="8">
        <v>8</v>
      </c>
    </row>
    <row r="10" spans="1:8" ht="15.75" thickBot="1" x14ac:dyDescent="0.3">
      <c r="A10" s="5" t="s">
        <v>235</v>
      </c>
      <c r="B10" s="14">
        <v>9</v>
      </c>
      <c r="C10" s="15">
        <v>18</v>
      </c>
      <c r="D10" s="15">
        <v>0</v>
      </c>
      <c r="E10" s="15">
        <v>1</v>
      </c>
      <c r="F10" s="7">
        <v>28</v>
      </c>
      <c r="H10" s="6">
        <v>10</v>
      </c>
    </row>
    <row r="11" spans="1:8" x14ac:dyDescent="0.25">
      <c r="A11" s="5" t="s">
        <v>236</v>
      </c>
      <c r="B11" s="13">
        <v>45</v>
      </c>
      <c r="C11" s="1">
        <v>10</v>
      </c>
      <c r="D11" s="1">
        <v>0</v>
      </c>
      <c r="E11" s="1">
        <v>0</v>
      </c>
      <c r="F11" s="7">
        <v>54</v>
      </c>
      <c r="H11" s="8">
        <v>19</v>
      </c>
    </row>
    <row r="12" spans="1:8" ht="30" x14ac:dyDescent="0.25">
      <c r="A12" s="5" t="s">
        <v>237</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G28"/>
  <sheetViews>
    <sheetView workbookViewId="0">
      <selection activeCell="C12" sqref="C12"/>
    </sheetView>
  </sheetViews>
  <sheetFormatPr defaultColWidth="8.85546875" defaultRowHeight="15" x14ac:dyDescent="0.25"/>
  <cols>
    <col min="1" max="1" width="20.42578125" customWidth="1"/>
    <col min="2" max="2" width="14" customWidth="1"/>
    <col min="3" max="3" width="21.140625" style="23" customWidth="1"/>
    <col min="4" max="4" width="65.28515625" bestFit="1" customWidth="1"/>
    <col min="5" max="5" width="18.7109375" customWidth="1"/>
    <col min="6" max="6" width="93.28515625" bestFit="1" customWidth="1"/>
    <col min="7" max="7" width="9.28515625" bestFit="1" customWidth="1"/>
  </cols>
  <sheetData>
    <row r="1" spans="1:7" ht="27.75" customHeight="1" x14ac:dyDescent="0.25">
      <c r="A1" s="21" t="s">
        <v>238</v>
      </c>
      <c r="B1" s="21" t="s">
        <v>239</v>
      </c>
      <c r="C1" s="23" t="s">
        <v>240</v>
      </c>
      <c r="D1" t="s">
        <v>241</v>
      </c>
      <c r="E1" t="s">
        <v>140</v>
      </c>
      <c r="F1" t="s">
        <v>141</v>
      </c>
    </row>
    <row r="2" spans="1:7" x14ac:dyDescent="0.25">
      <c r="A2" s="21" t="s">
        <v>230</v>
      </c>
      <c r="B2" s="22" t="s">
        <v>19</v>
      </c>
      <c r="C2" s="23" t="s">
        <v>242</v>
      </c>
      <c r="D2" t="s">
        <v>243</v>
      </c>
      <c r="E2" t="s">
        <v>146</v>
      </c>
      <c r="F2" t="s">
        <v>147</v>
      </c>
      <c r="G2" t="s">
        <v>244</v>
      </c>
    </row>
    <row r="3" spans="1:7" x14ac:dyDescent="0.25">
      <c r="A3" s="21" t="s">
        <v>31</v>
      </c>
      <c r="B3" s="22" t="s">
        <v>37</v>
      </c>
      <c r="C3" s="23" t="s">
        <v>245</v>
      </c>
      <c r="D3" t="s">
        <v>246</v>
      </c>
      <c r="E3" t="s">
        <v>152</v>
      </c>
      <c r="F3" t="s">
        <v>153</v>
      </c>
      <c r="G3" t="s">
        <v>247</v>
      </c>
    </row>
    <row r="4" spans="1:7" x14ac:dyDescent="0.25">
      <c r="A4" s="21" t="s">
        <v>18</v>
      </c>
      <c r="B4" s="22" t="s">
        <v>248</v>
      </c>
      <c r="C4" s="23" t="s">
        <v>52</v>
      </c>
      <c r="D4" t="s">
        <v>249</v>
      </c>
      <c r="E4" t="s">
        <v>156</v>
      </c>
      <c r="F4" t="s">
        <v>157</v>
      </c>
      <c r="G4" t="s">
        <v>250</v>
      </c>
    </row>
    <row r="5" spans="1:7" x14ac:dyDescent="0.25">
      <c r="A5" s="21" t="s">
        <v>232</v>
      </c>
      <c r="B5" s="22" t="s">
        <v>251</v>
      </c>
      <c r="C5" s="23" t="s">
        <v>252</v>
      </c>
      <c r="D5" t="s">
        <v>253</v>
      </c>
      <c r="E5" t="s">
        <v>160</v>
      </c>
      <c r="F5" t="s">
        <v>161</v>
      </c>
    </row>
    <row r="6" spans="1:7" x14ac:dyDescent="0.25">
      <c r="A6" s="21" t="s">
        <v>233</v>
      </c>
      <c r="C6" s="23" t="s">
        <v>254</v>
      </c>
      <c r="D6" t="s">
        <v>255</v>
      </c>
      <c r="E6" t="s">
        <v>165</v>
      </c>
      <c r="F6" t="s">
        <v>166</v>
      </c>
    </row>
    <row r="7" spans="1:7" x14ac:dyDescent="0.25">
      <c r="A7" s="21" t="s">
        <v>234</v>
      </c>
      <c r="C7" s="23" t="s">
        <v>256</v>
      </c>
      <c r="D7" t="s">
        <v>257</v>
      </c>
      <c r="E7" t="s">
        <v>170</v>
      </c>
      <c r="F7" t="s">
        <v>258</v>
      </c>
    </row>
    <row r="8" spans="1:7" x14ac:dyDescent="0.25">
      <c r="A8" s="21" t="s">
        <v>235</v>
      </c>
      <c r="C8" s="23" t="s">
        <v>259</v>
      </c>
      <c r="D8" t="s">
        <v>260</v>
      </c>
      <c r="E8" t="s">
        <v>175</v>
      </c>
      <c r="F8" t="s">
        <v>176</v>
      </c>
    </row>
    <row r="9" spans="1:7" x14ac:dyDescent="0.25">
      <c r="A9" s="21" t="s">
        <v>236</v>
      </c>
      <c r="C9" s="23" t="s">
        <v>261</v>
      </c>
      <c r="D9" t="s">
        <v>262</v>
      </c>
      <c r="E9" t="s">
        <v>179</v>
      </c>
      <c r="F9" t="s">
        <v>263</v>
      </c>
    </row>
    <row r="10" spans="1:7" x14ac:dyDescent="0.25">
      <c r="A10" s="21" t="s">
        <v>24</v>
      </c>
      <c r="C10" s="23" t="s">
        <v>60</v>
      </c>
      <c r="D10" t="s">
        <v>264</v>
      </c>
      <c r="E10" t="s">
        <v>183</v>
      </c>
      <c r="F10" t="s">
        <v>184</v>
      </c>
    </row>
    <row r="11" spans="1:7" x14ac:dyDescent="0.25">
      <c r="A11" s="21" t="s">
        <v>265</v>
      </c>
      <c r="C11" s="23">
        <v>2</v>
      </c>
      <c r="D11" t="s">
        <v>266</v>
      </c>
      <c r="E11" t="s">
        <v>186</v>
      </c>
      <c r="F11" t="s">
        <v>187</v>
      </c>
    </row>
    <row r="12" spans="1:7" x14ac:dyDescent="0.25">
      <c r="C12" s="23" t="s">
        <v>267</v>
      </c>
      <c r="D12" t="s">
        <v>268</v>
      </c>
      <c r="E12" t="s">
        <v>191</v>
      </c>
      <c r="F12" t="s">
        <v>192</v>
      </c>
    </row>
    <row r="13" spans="1:7" x14ac:dyDescent="0.25">
      <c r="C13" s="23" t="s">
        <v>269</v>
      </c>
      <c r="D13" t="s">
        <v>270</v>
      </c>
      <c r="E13" t="s">
        <v>195</v>
      </c>
      <c r="F13" t="s">
        <v>196</v>
      </c>
    </row>
    <row r="14" spans="1:7" x14ac:dyDescent="0.25">
      <c r="C14" s="23" t="s">
        <v>271</v>
      </c>
      <c r="D14" t="s">
        <v>272</v>
      </c>
      <c r="E14" t="s">
        <v>198</v>
      </c>
      <c r="F14" t="s">
        <v>199</v>
      </c>
    </row>
    <row r="15" spans="1:7" x14ac:dyDescent="0.25">
      <c r="C15" s="23" t="s">
        <v>273</v>
      </c>
      <c r="D15" t="s">
        <v>274</v>
      </c>
      <c r="E15" t="s">
        <v>202</v>
      </c>
      <c r="F15" t="s">
        <v>203</v>
      </c>
    </row>
    <row r="16" spans="1:7" x14ac:dyDescent="0.25">
      <c r="C16" s="23" t="s">
        <v>275</v>
      </c>
      <c r="D16" t="s">
        <v>276</v>
      </c>
      <c r="E16" t="s">
        <v>205</v>
      </c>
      <c r="F16" t="s">
        <v>206</v>
      </c>
    </row>
    <row r="17" spans="3:4" x14ac:dyDescent="0.25">
      <c r="C17" s="23" t="s">
        <v>277</v>
      </c>
      <c r="D17" t="s">
        <v>278</v>
      </c>
    </row>
    <row r="18" spans="3:4" x14ac:dyDescent="0.25">
      <c r="C18" s="23" t="s">
        <v>279</v>
      </c>
      <c r="D18" t="s">
        <v>280</v>
      </c>
    </row>
    <row r="19" spans="3:4" x14ac:dyDescent="0.25">
      <c r="C19" s="23" t="s">
        <v>281</v>
      </c>
      <c r="D19" t="s">
        <v>282</v>
      </c>
    </row>
    <row r="20" spans="3:4" x14ac:dyDescent="0.25">
      <c r="C20" s="23" t="s">
        <v>283</v>
      </c>
      <c r="D20" t="s">
        <v>284</v>
      </c>
    </row>
    <row r="21" spans="3:4" x14ac:dyDescent="0.25">
      <c r="C21" s="23" t="s">
        <v>285</v>
      </c>
      <c r="D21" t="s">
        <v>286</v>
      </c>
    </row>
    <row r="22" spans="3:4" x14ac:dyDescent="0.25">
      <c r="C22" s="23" t="s">
        <v>287</v>
      </c>
      <c r="D22" t="s">
        <v>288</v>
      </c>
    </row>
    <row r="23" spans="3:4" x14ac:dyDescent="0.25">
      <c r="C23" s="23" t="s">
        <v>289</v>
      </c>
      <c r="D23" t="s">
        <v>290</v>
      </c>
    </row>
    <row r="24" spans="3:4" x14ac:dyDescent="0.25">
      <c r="C24" s="23" t="s">
        <v>291</v>
      </c>
      <c r="D24" t="s">
        <v>292</v>
      </c>
    </row>
    <row r="25" spans="3:4" x14ac:dyDescent="0.25">
      <c r="C25" s="23" t="s">
        <v>293</v>
      </c>
      <c r="D25" t="s">
        <v>294</v>
      </c>
    </row>
    <row r="26" spans="3:4" x14ac:dyDescent="0.25">
      <c r="C26" s="23" t="s">
        <v>295</v>
      </c>
      <c r="D26" t="s">
        <v>296</v>
      </c>
    </row>
    <row r="27" spans="3:4" x14ac:dyDescent="0.25">
      <c r="C27" s="23" t="s">
        <v>297</v>
      </c>
      <c r="D27" t="s">
        <v>298</v>
      </c>
    </row>
    <row r="28" spans="3:4" x14ac:dyDescent="0.25">
      <c r="C28" s="23" t="s">
        <v>26</v>
      </c>
      <c r="D28" t="s">
        <v>299</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8" scale="79" fitToHeight="0" orientation="landscape"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XMSUKZJ42ZE7-844373114-9947</_dlc_DocId>
    <_dlc_DocIdUrl xmlns="0014d50b-6f30-4926-8a1c-6def29c85054">
      <Url>https://vucba.sharepoint.com/sites/Dokumenty/KP/oorg/_layouts/15/DocIdRedir.aspx?ID=XMSUKZJ42ZE7-844373114-9947</Url>
      <Description>XMSUKZJ42ZE7-844373114-9947</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92C301F-F0C9-4849-AD62-98C92FCC7BAC}">
  <ds:schemaRefs>
    <ds:schemaRef ds:uri="http://schemas.microsoft.com/office/2006/metadata/properties"/>
    <ds:schemaRef ds:uri="http://schemas.microsoft.com/office/infopath/2007/PartnerControls"/>
    <ds:schemaRef ds:uri="5fe63739-6d27-4481-9e63-9698ed02797c"/>
    <ds:schemaRef ds:uri="http://schemas.microsoft.com/sharepoint/v3"/>
    <ds:schemaRef ds:uri="0014d50b-6f30-4926-8a1c-6def29c85054"/>
  </ds:schemaRefs>
</ds:datastoreItem>
</file>

<file path=customXml/itemProps2.xml><?xml version="1.0" encoding="utf-8"?>
<ds:datastoreItem xmlns:ds="http://schemas.openxmlformats.org/officeDocument/2006/customXml" ds:itemID="{4C5EA7C0-0C5A-4FA9-80C2-0D7D122EBF6B}"/>
</file>

<file path=customXml/itemProps3.xml><?xml version="1.0" encoding="utf-8"?>
<ds:datastoreItem xmlns:ds="http://schemas.openxmlformats.org/officeDocument/2006/customXml" ds:itemID="{33B4B209-CA7D-4D9A-92E9-275B0716D913}">
  <ds:schemaRefs>
    <ds:schemaRef ds:uri="http://schemas.microsoft.com/sharepoint/events"/>
  </ds:schemaRefs>
</ds:datastoreItem>
</file>

<file path=customXml/itemProps4.xml><?xml version="1.0" encoding="utf-8"?>
<ds:datastoreItem xmlns:ds="http://schemas.openxmlformats.org/officeDocument/2006/customXml" ds:itemID="{498B5B5D-27F0-4463-B240-1B968C3F47B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OÚPGISaŽP</vt:lpstr>
      <vt:lpstr>Titulná strana KK</vt:lpstr>
      <vt:lpstr>KK investičné</vt:lpstr>
      <vt:lpstr>KK neinvestičné</vt:lpstr>
      <vt:lpstr>Titulná strana MUAP</vt:lpstr>
      <vt:lpstr>MU AP BSK</vt:lpstr>
      <vt:lpstr>Aktualizácie</vt:lpstr>
      <vt:lpstr>Hárok1</vt:lpstr>
      <vt:lpstr>Metadata</vt:lpstr>
      <vt:lpstr>'AP OÚPGISaŽP'!Oblasť_tlače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Ing. Alžbeta Kollárová</cp:lastModifiedBy>
  <cp:revision/>
  <cp:lastPrinted>2021-03-17T11:48:10Z</cp:lastPrinted>
  <dcterms:created xsi:type="dcterms:W3CDTF">2015-01-12T16:50:27Z</dcterms:created>
  <dcterms:modified xsi:type="dcterms:W3CDTF">2021-03-17T11:48:10Z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4f863801-b30a-4dff-9db7-79080155c222</vt:lpwstr>
  </property>
  <property fmtid="{D5CDD505-2E9C-101B-9397-08002B2CF9AE}" pid="4" name="Order">
    <vt:r8>2027200</vt:r8>
  </property>
  <property fmtid="{D5CDD505-2E9C-101B-9397-08002B2CF9AE}" pid="5" name="URL">
    <vt:lpwstr/>
  </property>
  <property fmtid="{D5CDD505-2E9C-101B-9397-08002B2CF9AE}" pid="6" name="xd_ProgID">
    <vt:lpwstr/>
  </property>
  <property fmtid="{D5CDD505-2E9C-101B-9397-08002B2CF9AE}" pid="7" name="DocumentSetDescription">
    <vt:lpwstr/>
  </property>
  <property fmtid="{D5CDD505-2E9C-101B-9397-08002B2CF9AE}" pid="8" name="TemplateUrl">
    <vt:lpwstr/>
  </property>
  <property fmtid="{D5CDD505-2E9C-101B-9397-08002B2CF9AE}" pid="9" name="_CopySource">
    <vt:lpwstr>https://vucba.sharepoint.com/sites/Dokumenty/osurarp/Dokumenty/materialy Z BSK/2021/Akčné plány/Komisie/Odpočet OUPGISaZP k 29.03.2021 final.xlsx</vt:lpwstr>
  </property>
</Properties>
</file>